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BO31" i="3" l="1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<sst xmlns="http://schemas.openxmlformats.org/spreadsheetml/2006/main" count="230" uniqueCount="107">
  <si>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</si>
  <si>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</si>
  <si>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</si>
  <si>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</si>
  <si>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</si>
  <si>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</si>
  <si>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</si>
  <si>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</si>
  <si>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</si>
  <si>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</si>
  <si>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</si>
  <si>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</si>
  <si>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</si>
  <si>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</si>
  <si>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</si>
  <si>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</si>
  <si>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</si>
  <si>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</si>
  <si>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</si>
  <si>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</si>
  <si>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</si>
  <si>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</si>
  <si>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</si>
  <si>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</si>
  <si>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</si>
  <si>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</si>
  <si>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</si>
  <si>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</si>
  <si>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</si>
  <si>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</si>
  <si>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</si>
  <si>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</si>
  <si>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</si>
  <si>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</si>
  <si>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</si>
  <si>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</si>
  <si>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</si>
  <si>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</si>
  <si>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110 кВ Искра</t>
  </si>
  <si>
    <t xml:space="preserve"> 0,4 Искра ПХН (будка охранника) ао RS</t>
  </si>
  <si>
    <t xml:space="preserve"> 0,4 Искра-МУП Электросеть (тоннель) ао RS</t>
  </si>
  <si>
    <t xml:space="preserve"> 10 Искра Т 1 1 с.ш.ао RS</t>
  </si>
  <si>
    <t xml:space="preserve"> 10 Искра Т 1 1 с.ш.ап RS</t>
  </si>
  <si>
    <t xml:space="preserve"> 10 Искра Т 1 3 с.ш.ао RS</t>
  </si>
  <si>
    <t xml:space="preserve"> 10 Искра Т 1 3 с.ш.ап RS</t>
  </si>
  <si>
    <t xml:space="preserve"> 10 Искра Т 2 2 с.ш.ао RS</t>
  </si>
  <si>
    <t xml:space="preserve"> 10 Искра Т 2 2 с.ш.ап RS</t>
  </si>
  <si>
    <t xml:space="preserve"> 10 Искра Т 2 4 с.ш.ао RS</t>
  </si>
  <si>
    <t xml:space="preserve"> 10 Искра Т 2 4 с.ш.ап RS</t>
  </si>
  <si>
    <t xml:space="preserve"> 10 Искра ТСН 1 ао RS</t>
  </si>
  <si>
    <t xml:space="preserve"> 10 Искра ТСН 1 ап RS</t>
  </si>
  <si>
    <t xml:space="preserve"> 10 Искра ТСН 2 ао RS</t>
  </si>
  <si>
    <t xml:space="preserve"> 10 Искра ТСН 2 ап RS</t>
  </si>
  <si>
    <t xml:space="preserve"> 10 Искра-Газовая 1 ао RS</t>
  </si>
  <si>
    <t xml:space="preserve"> 10 Искра-Газовая 1 ап RS</t>
  </si>
  <si>
    <t xml:space="preserve"> 10 Искра-Газовая 2 ао RS</t>
  </si>
  <si>
    <t xml:space="preserve"> 10 Искра-Газовая 2 ап RS</t>
  </si>
  <si>
    <t xml:space="preserve"> 10 Искра-Индустриальный жил.р-н 1 ао RS</t>
  </si>
  <si>
    <t xml:space="preserve"> 10 Искра-Индустриальный жил.р-н 1 ап RS</t>
  </si>
  <si>
    <t xml:space="preserve"> 10 Искра-Индустриальный жил.р-н 2 ао RS</t>
  </si>
  <si>
    <t xml:space="preserve"> 10 Искра-Индустриальный жил.р-н 2 ап RS</t>
  </si>
  <si>
    <t xml:space="preserve"> 10 Искра-Индустриальный жил.р-н 3 ао RS</t>
  </si>
  <si>
    <t xml:space="preserve"> 10 Искра-Индустриальный жил.р-н 3 ап RS</t>
  </si>
  <si>
    <t xml:space="preserve"> 10 Искра-Котельная 1 ао RS</t>
  </si>
  <si>
    <t xml:space="preserve"> 10 Искра-Котельная 1 ап RS</t>
  </si>
  <si>
    <t xml:space="preserve"> 10 Искра-Котельная 2 ао RS</t>
  </si>
  <si>
    <t xml:space="preserve"> 10 Искра-Котельная 2 ап RS</t>
  </si>
  <si>
    <t xml:space="preserve"> 10 Искра-Молкомбинат 1 ао RS</t>
  </si>
  <si>
    <t xml:space="preserve"> 10 Искра-Молкомбинат 1 ап RS</t>
  </si>
  <si>
    <t xml:space="preserve"> 10 Искра-Молкомбинат 2 ао RS</t>
  </si>
  <si>
    <t xml:space="preserve"> 10 Искра-Молкомбинат 2 ап RS</t>
  </si>
  <si>
    <t xml:space="preserve"> 10 Искра-Насосная ао RS</t>
  </si>
  <si>
    <t xml:space="preserve"> 10 Искра-Насосная ап RS</t>
  </si>
  <si>
    <t xml:space="preserve"> 10 Искра-Оросительная ао RS</t>
  </si>
  <si>
    <t xml:space="preserve"> 10 Искра-Оросительная ап RS</t>
  </si>
  <si>
    <t xml:space="preserve"> 10 Искра-Садовая ао RS</t>
  </si>
  <si>
    <t xml:space="preserve"> 10 Искра-Садовая ап RS</t>
  </si>
  <si>
    <t xml:space="preserve"> 10 Искра-Север 1 ао RS</t>
  </si>
  <si>
    <t xml:space="preserve"> 10 Искра-Север 1 ап RS</t>
  </si>
  <si>
    <t xml:space="preserve"> 10 Искра-Север 2 ао RS</t>
  </si>
  <si>
    <t xml:space="preserve"> 10 Искра-Север 2 ап RS</t>
  </si>
  <si>
    <t xml:space="preserve"> 10 Искра-Северный жил.р-н 1 ао RS</t>
  </si>
  <si>
    <t xml:space="preserve"> 10 Искра-Северный жил.р-н 1 ап RS</t>
  </si>
  <si>
    <t xml:space="preserve"> 10 Искра-Северный жил.р-н 2 ао RS</t>
  </si>
  <si>
    <t xml:space="preserve"> 10 Искра-Северный жил.р-н 2 ап RS</t>
  </si>
  <si>
    <t xml:space="preserve"> 10 Искра-Северный жил.р-н 3 ао RS</t>
  </si>
  <si>
    <t xml:space="preserve"> 10 Искра-Северный жил.р-н 3 ап RS</t>
  </si>
  <si>
    <t xml:space="preserve"> 10 Искра-Северный жил.р-н 4 ао RS</t>
  </si>
  <si>
    <t xml:space="preserve"> 10 Искра-Северный жил.р-н 4 ап RS</t>
  </si>
  <si>
    <t xml:space="preserve"> 10 Искра-Северный жил.р-н 5 ао RS</t>
  </si>
  <si>
    <t xml:space="preserve"> 10 Искра-Северный жил.р-н 5 ап RS</t>
  </si>
  <si>
    <t xml:space="preserve"> 10 Искра-Склады ао RS</t>
  </si>
  <si>
    <t xml:space="preserve"> 10 Искра-Склады ап RS</t>
  </si>
  <si>
    <t xml:space="preserve"> 10 Искра-Спичечная фа-ка 1 ао RS</t>
  </si>
  <si>
    <t xml:space="preserve"> 10 Искра-Спичечная фа-ка 1 ап RS</t>
  </si>
  <si>
    <t xml:space="preserve"> 10 Искра-Спичечная фа-ка 2 ао RS</t>
  </si>
  <si>
    <t xml:space="preserve"> 10 Искра-Спичечная фа-ка 2 ап RS</t>
  </si>
  <si>
    <t xml:space="preserve"> 10 Искра-ФМК 1 ао RS</t>
  </si>
  <si>
    <t xml:space="preserve"> 10 Искра-ФМК 1 ап RS</t>
  </si>
  <si>
    <t xml:space="preserve"> 10 Искра-ФМК 2 ао RS</t>
  </si>
  <si>
    <t xml:space="preserve"> 10 Искра-ФМК 2 ап RS</t>
  </si>
  <si>
    <t xml:space="preserve"> 10 Искра-ФМК 3 ао RS</t>
  </si>
  <si>
    <t xml:space="preserve"> 10 Искра-ФМК 3 ап RS</t>
  </si>
  <si>
    <t xml:space="preserve"> 10 Искра-ФМК 4 ао RS</t>
  </si>
  <si>
    <t xml:space="preserve"> 10 Искра-ФМК 4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</si>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</sst>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/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65"/>
  <sheetViews>
    <sheetView tabSelected="1" workbookViewId="0">
      <pane xSplit="1" ySplit="6" topLeftCell="B28" activePane="bottomRight" state="frozen"/>
      <selection pane="topRight" activeCell="B1" sqref="B1"/>
      <selection pane="bottomLeft" activeCell="A7" sqref="A7"/>
      <selection pane="bottomRight" activeCell="A36" sqref="A36:BO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67" x14ac:dyDescent="0.2">
      <c r="A1" s="42"/>
    </row>
    <row r="2" spans="1:67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67" ht="15.75" x14ac:dyDescent="0.25">
      <c r="A3" s="42"/>
      <c r="B3" s="53" t="str">
        <f>IF(isOV="","",isOV)</f>
        <v/>
      </c>
    </row>
    <row r="4" spans="1:67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O4" s="85" t="s">
        <v>36</v>
      </c>
    </row>
    <row r="5" spans="1:67" s="51" customFormat="1" ht="16.5" thickBot="1" x14ac:dyDescent="0.3">
      <c r="A5" s="43" t="str">
        <f>IF(group="","",group)</f>
        <v>ПС 110 кВ Искра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O5" s="84" t="s">
        <v>37</v>
      </c>
    </row>
    <row r="6" spans="1:67" s="56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0" t="s">
        <v>94</v>
      </c>
      <c r="BF6" s="70" t="s">
        <v>95</v>
      </c>
      <c r="BG6" s="70" t="s">
        <v>96</v>
      </c>
      <c r="BH6" s="70" t="s">
        <v>97</v>
      </c>
      <c r="BI6" s="70" t="s">
        <v>98</v>
      </c>
      <c r="BJ6" s="70" t="s">
        <v>99</v>
      </c>
      <c r="BK6" s="70" t="s">
        <v>100</v>
      </c>
      <c r="BL6" s="70" t="s">
        <v>101</v>
      </c>
      <c r="BM6" s="70" t="s">
        <v>102</v>
      </c>
      <c r="BN6" s="70" t="s">
        <v>103</v>
      </c>
      <c r="BO6" s="71" t="s">
        <v>104</v>
      </c>
    </row>
    <row r="7" spans="1:67" x14ac:dyDescent="0.2">
      <c r="A7" s="72" t="s">
        <v>3</v>
      </c>
      <c r="B7" s="73"/>
      <c r="C7" s="73">
        <v>1.2E-2</v>
      </c>
      <c r="D7" s="73">
        <v>0</v>
      </c>
      <c r="E7" s="73">
        <v>3868.8109130859402</v>
      </c>
      <c r="F7" s="73">
        <v>0</v>
      </c>
      <c r="G7" s="73">
        <v>6606.92236328126</v>
      </c>
      <c r="H7" s="73">
        <v>0</v>
      </c>
      <c r="I7" s="73">
        <v>4246.9348144531305</v>
      </c>
      <c r="J7" s="73">
        <v>0</v>
      </c>
      <c r="K7" s="73">
        <v>4989.5339355468805</v>
      </c>
      <c r="L7" s="73">
        <v>0</v>
      </c>
      <c r="M7" s="73">
        <v>0</v>
      </c>
      <c r="N7" s="73">
        <v>27.7751560211182</v>
      </c>
      <c r="O7" s="73">
        <v>0</v>
      </c>
      <c r="P7" s="73">
        <v>0</v>
      </c>
      <c r="Q7" s="73">
        <v>0</v>
      </c>
      <c r="R7" s="73">
        <v>456.27738952636702</v>
      </c>
      <c r="S7" s="73">
        <v>0</v>
      </c>
      <c r="T7" s="73">
        <v>1527.3840942382801</v>
      </c>
      <c r="U7" s="73">
        <v>0</v>
      </c>
      <c r="V7" s="73">
        <v>1003.4736022949201</v>
      </c>
      <c r="W7" s="73">
        <v>0</v>
      </c>
      <c r="X7" s="73">
        <v>2030.9533081054701</v>
      </c>
      <c r="Y7" s="73">
        <v>0</v>
      </c>
      <c r="Z7" s="73">
        <v>503.56237792968705</v>
      </c>
      <c r="AA7" s="73">
        <v>0</v>
      </c>
      <c r="AB7" s="73">
        <v>334.70137023925702</v>
      </c>
      <c r="AC7" s="73">
        <v>0</v>
      </c>
      <c r="AD7" s="73">
        <v>147.32818603515599</v>
      </c>
      <c r="AE7" s="73">
        <v>0</v>
      </c>
      <c r="AF7" s="73">
        <v>287.55494689941401</v>
      </c>
      <c r="AG7" s="73">
        <v>0</v>
      </c>
      <c r="AH7" s="73">
        <v>128.27563095092802</v>
      </c>
      <c r="AI7" s="73">
        <v>0</v>
      </c>
      <c r="AJ7" s="73">
        <v>623.66964721679699</v>
      </c>
      <c r="AK7" s="73">
        <v>0</v>
      </c>
      <c r="AL7" s="73">
        <v>817.02880859375</v>
      </c>
      <c r="AM7" s="73">
        <v>0</v>
      </c>
      <c r="AN7" s="73">
        <v>0</v>
      </c>
      <c r="AO7" s="73">
        <v>0</v>
      </c>
      <c r="AP7" s="73">
        <v>0</v>
      </c>
      <c r="AQ7" s="73">
        <v>0</v>
      </c>
      <c r="AR7" s="73">
        <v>381.23806762695301</v>
      </c>
      <c r="AS7" s="73">
        <v>0</v>
      </c>
      <c r="AT7" s="73">
        <v>774.84991455078102</v>
      </c>
      <c r="AU7" s="73">
        <v>0</v>
      </c>
      <c r="AV7" s="73">
        <v>940.84265136718705</v>
      </c>
      <c r="AW7" s="73">
        <v>0</v>
      </c>
      <c r="AX7" s="73">
        <v>680.84115600586006</v>
      </c>
      <c r="AY7" s="73">
        <v>0</v>
      </c>
      <c r="AZ7" s="73">
        <v>344.08212280273403</v>
      </c>
      <c r="BA7" s="73">
        <v>0</v>
      </c>
      <c r="BB7" s="73">
        <v>476.18907165527401</v>
      </c>
      <c r="BC7" s="74">
        <v>0</v>
      </c>
      <c r="BD7" s="74">
        <v>239.61180877685601</v>
      </c>
      <c r="BE7" s="74">
        <v>0</v>
      </c>
      <c r="BF7" s="74">
        <v>255.657524108887</v>
      </c>
      <c r="BG7" s="74">
        <v>0</v>
      </c>
      <c r="BH7" s="74">
        <v>1822.40771484375</v>
      </c>
      <c r="BI7" s="74">
        <v>0</v>
      </c>
      <c r="BJ7" s="74">
        <v>1715.6233520507801</v>
      </c>
      <c r="BK7" s="74">
        <v>0</v>
      </c>
      <c r="BL7" s="74">
        <v>1820.3845825195301</v>
      </c>
      <c r="BM7" s="74">
        <v>0</v>
      </c>
      <c r="BN7" s="74">
        <v>1714.1129760742201</v>
      </c>
      <c r="BO7" s="75">
        <v>0</v>
      </c>
    </row>
    <row r="8" spans="1:67" x14ac:dyDescent="0.2">
      <c r="A8" s="76" t="s">
        <v>4</v>
      </c>
      <c r="B8" s="77"/>
      <c r="C8" s="77">
        <v>0.01</v>
      </c>
      <c r="D8" s="77">
        <v>0</v>
      </c>
      <c r="E8" s="77">
        <v>3624.0030517578102</v>
      </c>
      <c r="F8" s="77">
        <v>0</v>
      </c>
      <c r="G8" s="77">
        <v>6394.19189453125</v>
      </c>
      <c r="H8" s="77">
        <v>0</v>
      </c>
      <c r="I8" s="77">
        <v>4065.2947998046902</v>
      </c>
      <c r="J8" s="77">
        <v>0</v>
      </c>
      <c r="K8" s="77">
        <v>4951.67138671876</v>
      </c>
      <c r="L8" s="77">
        <v>0</v>
      </c>
      <c r="M8" s="77">
        <v>0</v>
      </c>
      <c r="N8" s="77">
        <v>27.491097450256397</v>
      </c>
      <c r="O8" s="77">
        <v>0</v>
      </c>
      <c r="P8" s="77">
        <v>0</v>
      </c>
      <c r="Q8" s="77">
        <v>0</v>
      </c>
      <c r="R8" s="77">
        <v>400.58851623535202</v>
      </c>
      <c r="S8" s="77">
        <v>0</v>
      </c>
      <c r="T8" s="77">
        <v>1357.4006958007801</v>
      </c>
      <c r="U8" s="77">
        <v>0</v>
      </c>
      <c r="V8" s="77">
        <v>922.92633056640705</v>
      </c>
      <c r="W8" s="77">
        <v>0</v>
      </c>
      <c r="X8" s="77">
        <v>1983.3981323242201</v>
      </c>
      <c r="Y8" s="77">
        <v>0</v>
      </c>
      <c r="Z8" s="77">
        <v>502.07975769043003</v>
      </c>
      <c r="AA8" s="77">
        <v>0</v>
      </c>
      <c r="AB8" s="77">
        <v>331.72222900390699</v>
      </c>
      <c r="AC8" s="77">
        <v>0</v>
      </c>
      <c r="AD8" s="77">
        <v>138.15523910522501</v>
      </c>
      <c r="AE8" s="77">
        <v>0</v>
      </c>
      <c r="AF8" s="77">
        <v>279.62910461425804</v>
      </c>
      <c r="AG8" s="77">
        <v>0</v>
      </c>
      <c r="AH8" s="77">
        <v>124.38890838623</v>
      </c>
      <c r="AI8" s="77">
        <v>0</v>
      </c>
      <c r="AJ8" s="77">
        <v>610.33978271484307</v>
      </c>
      <c r="AK8" s="77">
        <v>0</v>
      </c>
      <c r="AL8" s="77">
        <v>785.11752319336006</v>
      </c>
      <c r="AM8" s="77">
        <v>0</v>
      </c>
      <c r="AN8" s="77">
        <v>0</v>
      </c>
      <c r="AO8" s="77">
        <v>0</v>
      </c>
      <c r="AP8" s="77">
        <v>0</v>
      </c>
      <c r="AQ8" s="77">
        <v>0</v>
      </c>
      <c r="AR8" s="77">
        <v>353.68463134765602</v>
      </c>
      <c r="AS8" s="77">
        <v>0</v>
      </c>
      <c r="AT8" s="77">
        <v>696.270263671875</v>
      </c>
      <c r="AU8" s="77">
        <v>0</v>
      </c>
      <c r="AV8" s="77">
        <v>871.36669921875</v>
      </c>
      <c r="AW8" s="77">
        <v>0</v>
      </c>
      <c r="AX8" s="77">
        <v>635.87716674804608</v>
      </c>
      <c r="AY8" s="77">
        <v>0</v>
      </c>
      <c r="AZ8" s="77">
        <v>328.38284301757801</v>
      </c>
      <c r="BA8" s="77">
        <v>0</v>
      </c>
      <c r="BB8" s="77">
        <v>465.56813049316401</v>
      </c>
      <c r="BC8" s="78">
        <v>0</v>
      </c>
      <c r="BD8" s="78">
        <v>242.74335479736303</v>
      </c>
      <c r="BE8" s="78">
        <v>0</v>
      </c>
      <c r="BF8" s="78">
        <v>244.58625793457</v>
      </c>
      <c r="BG8" s="78">
        <v>0</v>
      </c>
      <c r="BH8" s="78">
        <v>1775.7809448242201</v>
      </c>
      <c r="BI8" s="78">
        <v>0</v>
      </c>
      <c r="BJ8" s="78">
        <v>1743.63403320313</v>
      </c>
      <c r="BK8" s="78">
        <v>0</v>
      </c>
      <c r="BL8" s="78">
        <v>1773.86877441406</v>
      </c>
      <c r="BM8" s="78">
        <v>0</v>
      </c>
      <c r="BN8" s="78">
        <v>1741.9989624023401</v>
      </c>
      <c r="BO8" s="79">
        <v>0</v>
      </c>
    </row>
    <row r="9" spans="1:67" x14ac:dyDescent="0.2">
      <c r="A9" s="76" t="s">
        <v>5</v>
      </c>
      <c r="B9" s="77"/>
      <c r="C9" s="77">
        <v>1.2E-2</v>
      </c>
      <c r="D9" s="77">
        <v>0</v>
      </c>
      <c r="E9" s="77">
        <v>3518.8502197265602</v>
      </c>
      <c r="F9" s="77">
        <v>0</v>
      </c>
      <c r="G9" s="77">
        <v>6342.7673339843805</v>
      </c>
      <c r="H9" s="77">
        <v>0</v>
      </c>
      <c r="I9" s="77">
        <v>4055.6473388671802</v>
      </c>
      <c r="J9" s="77">
        <v>0</v>
      </c>
      <c r="K9" s="77">
        <v>4763.62255859374</v>
      </c>
      <c r="L9" s="77">
        <v>0</v>
      </c>
      <c r="M9" s="77">
        <v>0</v>
      </c>
      <c r="N9" s="77">
        <v>27.3802471160888</v>
      </c>
      <c r="O9" s="77">
        <v>0</v>
      </c>
      <c r="P9" s="77">
        <v>0</v>
      </c>
      <c r="Q9" s="77">
        <v>0</v>
      </c>
      <c r="R9" s="77">
        <v>434.45356750488304</v>
      </c>
      <c r="S9" s="77">
        <v>0</v>
      </c>
      <c r="T9" s="77">
        <v>1292.84375</v>
      </c>
      <c r="U9" s="77">
        <v>0</v>
      </c>
      <c r="V9" s="77">
        <v>898.50442504882801</v>
      </c>
      <c r="W9" s="77">
        <v>0</v>
      </c>
      <c r="X9" s="77">
        <v>1977.1005249023401</v>
      </c>
      <c r="Y9" s="77">
        <v>0</v>
      </c>
      <c r="Z9" s="77">
        <v>503.56932067871105</v>
      </c>
      <c r="AA9" s="77">
        <v>0</v>
      </c>
      <c r="AB9" s="77">
        <v>325.54919433593699</v>
      </c>
      <c r="AC9" s="77">
        <v>0</v>
      </c>
      <c r="AD9" s="77">
        <v>143.79479980468801</v>
      </c>
      <c r="AE9" s="77">
        <v>0</v>
      </c>
      <c r="AF9" s="77">
        <v>253.17030334472702</v>
      </c>
      <c r="AG9" s="77">
        <v>0</v>
      </c>
      <c r="AH9" s="77">
        <v>121.77697753906301</v>
      </c>
      <c r="AI9" s="77">
        <v>0</v>
      </c>
      <c r="AJ9" s="77">
        <v>596.58734130859398</v>
      </c>
      <c r="AK9" s="77">
        <v>0</v>
      </c>
      <c r="AL9" s="77">
        <v>778.771240234375</v>
      </c>
      <c r="AM9" s="77">
        <v>0</v>
      </c>
      <c r="AN9" s="77">
        <v>0</v>
      </c>
      <c r="AO9" s="77">
        <v>0</v>
      </c>
      <c r="AP9" s="77">
        <v>0</v>
      </c>
      <c r="AQ9" s="77">
        <v>0</v>
      </c>
      <c r="AR9" s="77">
        <v>331.60444641113304</v>
      </c>
      <c r="AS9" s="77">
        <v>0</v>
      </c>
      <c r="AT9" s="77">
        <v>656.14904785156307</v>
      </c>
      <c r="AU9" s="77">
        <v>0</v>
      </c>
      <c r="AV9" s="77">
        <v>839.34457397461006</v>
      </c>
      <c r="AW9" s="77">
        <v>0</v>
      </c>
      <c r="AX9" s="77">
        <v>606.55007934570403</v>
      </c>
      <c r="AY9" s="77">
        <v>0</v>
      </c>
      <c r="AZ9" s="77">
        <v>323.50537109375</v>
      </c>
      <c r="BA9" s="77">
        <v>0</v>
      </c>
      <c r="BB9" s="77">
        <v>470.82662963867205</v>
      </c>
      <c r="BC9" s="78">
        <v>0</v>
      </c>
      <c r="BD9" s="78">
        <v>234.42951965332102</v>
      </c>
      <c r="BE9" s="78">
        <v>0</v>
      </c>
      <c r="BF9" s="78">
        <v>244.62782287597702</v>
      </c>
      <c r="BG9" s="78">
        <v>0</v>
      </c>
      <c r="BH9" s="78">
        <v>1776.92407226563</v>
      </c>
      <c r="BI9" s="78">
        <v>0</v>
      </c>
      <c r="BJ9" s="78">
        <v>1686.7257690429701</v>
      </c>
      <c r="BK9" s="78">
        <v>0</v>
      </c>
      <c r="BL9" s="78">
        <v>1775.02563476563</v>
      </c>
      <c r="BM9" s="78">
        <v>0</v>
      </c>
      <c r="BN9" s="78">
        <v>1685.0698852539101</v>
      </c>
      <c r="BO9" s="79">
        <v>0</v>
      </c>
    </row>
    <row r="10" spans="1:67" x14ac:dyDescent="0.2">
      <c r="A10" s="76" t="s">
        <v>6</v>
      </c>
      <c r="B10" s="77"/>
      <c r="C10" s="77">
        <v>1.2E-2</v>
      </c>
      <c r="D10" s="77">
        <v>0</v>
      </c>
      <c r="E10" s="77">
        <v>3433.8585205078202</v>
      </c>
      <c r="F10" s="77">
        <v>0</v>
      </c>
      <c r="G10" s="77">
        <v>6300.17626953125</v>
      </c>
      <c r="H10" s="77">
        <v>0</v>
      </c>
      <c r="I10" s="77">
        <v>4018.7197265625</v>
      </c>
      <c r="J10" s="77">
        <v>0</v>
      </c>
      <c r="K10" s="77">
        <v>4679.9128417968805</v>
      </c>
      <c r="L10" s="77">
        <v>0</v>
      </c>
      <c r="M10" s="77">
        <v>0</v>
      </c>
      <c r="N10" s="77">
        <v>27.338678359985398</v>
      </c>
      <c r="O10" s="77">
        <v>0</v>
      </c>
      <c r="P10" s="77">
        <v>0</v>
      </c>
      <c r="Q10" s="77">
        <v>0</v>
      </c>
      <c r="R10" s="77">
        <v>409.16566467285202</v>
      </c>
      <c r="S10" s="77">
        <v>0</v>
      </c>
      <c r="T10" s="77">
        <v>1225.4531860351601</v>
      </c>
      <c r="U10" s="77">
        <v>0</v>
      </c>
      <c r="V10" s="77">
        <v>888.97125244140705</v>
      </c>
      <c r="W10" s="77">
        <v>0</v>
      </c>
      <c r="X10" s="77">
        <v>1960.1264038085901</v>
      </c>
      <c r="Y10" s="77">
        <v>0</v>
      </c>
      <c r="Z10" s="77">
        <v>502.63398742675804</v>
      </c>
      <c r="AA10" s="77">
        <v>0</v>
      </c>
      <c r="AB10" s="77">
        <v>322.86798095703102</v>
      </c>
      <c r="AC10" s="77">
        <v>0</v>
      </c>
      <c r="AD10" s="77">
        <v>122.580642700195</v>
      </c>
      <c r="AE10" s="77">
        <v>0</v>
      </c>
      <c r="AF10" s="77">
        <v>286.54343414306703</v>
      </c>
      <c r="AG10" s="77">
        <v>0</v>
      </c>
      <c r="AH10" s="77">
        <v>119.726230621338</v>
      </c>
      <c r="AI10" s="77">
        <v>0</v>
      </c>
      <c r="AJ10" s="77">
        <v>597.64041137695301</v>
      </c>
      <c r="AK10" s="77">
        <v>0</v>
      </c>
      <c r="AL10" s="77">
        <v>768.70458984375102</v>
      </c>
      <c r="AM10" s="77">
        <v>0</v>
      </c>
      <c r="AN10" s="77">
        <v>0</v>
      </c>
      <c r="AO10" s="77">
        <v>0</v>
      </c>
      <c r="AP10" s="77">
        <v>0</v>
      </c>
      <c r="AQ10" s="77">
        <v>0</v>
      </c>
      <c r="AR10" s="77">
        <v>323.99728393554699</v>
      </c>
      <c r="AS10" s="77">
        <v>0</v>
      </c>
      <c r="AT10" s="77">
        <v>642.81231689453205</v>
      </c>
      <c r="AU10" s="77">
        <v>0</v>
      </c>
      <c r="AV10" s="77">
        <v>829.03533935546909</v>
      </c>
      <c r="AW10" s="77">
        <v>0</v>
      </c>
      <c r="AX10" s="77">
        <v>597.25939941406307</v>
      </c>
      <c r="AY10" s="77">
        <v>0</v>
      </c>
      <c r="AZ10" s="77">
        <v>321.12899780273403</v>
      </c>
      <c r="BA10" s="77">
        <v>0</v>
      </c>
      <c r="BB10" s="77">
        <v>468.15232849121099</v>
      </c>
      <c r="BC10" s="78">
        <v>0</v>
      </c>
      <c r="BD10" s="78">
        <v>221.11351776123001</v>
      </c>
      <c r="BE10" s="78">
        <v>0</v>
      </c>
      <c r="BF10" s="78">
        <v>251.722297668457</v>
      </c>
      <c r="BG10" s="78">
        <v>0</v>
      </c>
      <c r="BH10" s="78">
        <v>1802.3712768554701</v>
      </c>
      <c r="BI10" s="78">
        <v>0</v>
      </c>
      <c r="BJ10" s="78">
        <v>1637.54248046875</v>
      </c>
      <c r="BK10" s="78">
        <v>0</v>
      </c>
      <c r="BL10" s="78">
        <v>1800.62536621094</v>
      </c>
      <c r="BM10" s="78">
        <v>0</v>
      </c>
      <c r="BN10" s="78">
        <v>1635.9351196289101</v>
      </c>
      <c r="BO10" s="79">
        <v>0</v>
      </c>
    </row>
    <row r="11" spans="1:67" x14ac:dyDescent="0.2">
      <c r="A11" s="76" t="s">
        <v>7</v>
      </c>
      <c r="B11" s="77"/>
      <c r="C11" s="77">
        <v>1.2E-2</v>
      </c>
      <c r="D11" s="77">
        <v>0</v>
      </c>
      <c r="E11" s="77">
        <v>3482.44262695313</v>
      </c>
      <c r="F11" s="77">
        <v>0</v>
      </c>
      <c r="G11" s="77">
        <v>6387.0905761718805</v>
      </c>
      <c r="H11" s="77">
        <v>0</v>
      </c>
      <c r="I11" s="77">
        <v>4112.7183837890698</v>
      </c>
      <c r="J11" s="77">
        <v>0</v>
      </c>
      <c r="K11" s="77">
        <v>4582.08642578126</v>
      </c>
      <c r="L11" s="77">
        <v>0</v>
      </c>
      <c r="M11" s="77">
        <v>0</v>
      </c>
      <c r="N11" s="77">
        <v>27.082335472106898</v>
      </c>
      <c r="O11" s="77">
        <v>0</v>
      </c>
      <c r="P11" s="77">
        <v>0</v>
      </c>
      <c r="Q11" s="77">
        <v>0</v>
      </c>
      <c r="R11" s="77">
        <v>461.75762939453102</v>
      </c>
      <c r="S11" s="77">
        <v>0</v>
      </c>
      <c r="T11" s="77">
        <v>1244.6651000976601</v>
      </c>
      <c r="U11" s="77">
        <v>0</v>
      </c>
      <c r="V11" s="77">
        <v>936.28387451171807</v>
      </c>
      <c r="W11" s="77">
        <v>0</v>
      </c>
      <c r="X11" s="77">
        <v>1955.2142944335901</v>
      </c>
      <c r="Y11" s="77">
        <v>0</v>
      </c>
      <c r="Z11" s="77">
        <v>503.32682800293003</v>
      </c>
      <c r="AA11" s="77">
        <v>0</v>
      </c>
      <c r="AB11" s="77">
        <v>319.54937744140699</v>
      </c>
      <c r="AC11" s="77">
        <v>0</v>
      </c>
      <c r="AD11" s="77">
        <v>131.37253570556601</v>
      </c>
      <c r="AE11" s="77">
        <v>0</v>
      </c>
      <c r="AF11" s="77">
        <v>258.77522277832003</v>
      </c>
      <c r="AG11" s="77">
        <v>0</v>
      </c>
      <c r="AH11" s="77">
        <v>120.03106689453101</v>
      </c>
      <c r="AI11" s="77">
        <v>0</v>
      </c>
      <c r="AJ11" s="77">
        <v>609.16201782226608</v>
      </c>
      <c r="AK11" s="77">
        <v>0</v>
      </c>
      <c r="AL11" s="77">
        <v>779.02069091796909</v>
      </c>
      <c r="AM11" s="77">
        <v>0</v>
      </c>
      <c r="AN11" s="77">
        <v>0</v>
      </c>
      <c r="AO11" s="77">
        <v>0</v>
      </c>
      <c r="AP11" s="77">
        <v>0</v>
      </c>
      <c r="AQ11" s="77">
        <v>0</v>
      </c>
      <c r="AR11" s="77">
        <v>330.89085388183599</v>
      </c>
      <c r="AS11" s="77">
        <v>0</v>
      </c>
      <c r="AT11" s="77">
        <v>661.55996704101608</v>
      </c>
      <c r="AU11" s="77">
        <v>0</v>
      </c>
      <c r="AV11" s="77">
        <v>851.20559692382801</v>
      </c>
      <c r="AW11" s="77">
        <v>0</v>
      </c>
      <c r="AX11" s="77">
        <v>610.33981323242199</v>
      </c>
      <c r="AY11" s="77">
        <v>0</v>
      </c>
      <c r="AZ11" s="77">
        <v>354.82084655761702</v>
      </c>
      <c r="BA11" s="77">
        <v>0</v>
      </c>
      <c r="BB11" s="77">
        <v>482.97869873046903</v>
      </c>
      <c r="BC11" s="78">
        <v>0</v>
      </c>
      <c r="BD11" s="78">
        <v>230.56357574462902</v>
      </c>
      <c r="BE11" s="78">
        <v>0</v>
      </c>
      <c r="BF11" s="78">
        <v>255.96236419677803</v>
      </c>
      <c r="BG11" s="78">
        <v>0</v>
      </c>
      <c r="BH11" s="78">
        <v>1776.72302246094</v>
      </c>
      <c r="BI11" s="78">
        <v>0</v>
      </c>
      <c r="BJ11" s="78">
        <v>1592.5853881835901</v>
      </c>
      <c r="BK11" s="78">
        <v>0</v>
      </c>
      <c r="BL11" s="78">
        <v>1774.75549316406</v>
      </c>
      <c r="BM11" s="78">
        <v>0</v>
      </c>
      <c r="BN11" s="78">
        <v>1590.97814941406</v>
      </c>
      <c r="BO11" s="79">
        <v>0</v>
      </c>
    </row>
    <row r="12" spans="1:67" x14ac:dyDescent="0.2">
      <c r="A12" s="76" t="s">
        <v>8</v>
      </c>
      <c r="B12" s="77"/>
      <c r="C12" s="77">
        <v>0.01</v>
      </c>
      <c r="D12" s="77">
        <v>0</v>
      </c>
      <c r="E12" s="77">
        <v>3664.4290771484402</v>
      </c>
      <c r="F12" s="77">
        <v>0</v>
      </c>
      <c r="G12" s="77">
        <v>6595.61230468751</v>
      </c>
      <c r="H12" s="77">
        <v>0</v>
      </c>
      <c r="I12" s="77">
        <v>4248.89208984376</v>
      </c>
      <c r="J12" s="77">
        <v>0</v>
      </c>
      <c r="K12" s="77">
        <v>4830.8259277343805</v>
      </c>
      <c r="L12" s="77">
        <v>0</v>
      </c>
      <c r="M12" s="77">
        <v>0</v>
      </c>
      <c r="N12" s="77">
        <v>28.246273040771499</v>
      </c>
      <c r="O12" s="77">
        <v>0</v>
      </c>
      <c r="P12" s="77">
        <v>0</v>
      </c>
      <c r="Q12" s="77">
        <v>0</v>
      </c>
      <c r="R12" s="77">
        <v>410.59284973144503</v>
      </c>
      <c r="S12" s="77">
        <v>0</v>
      </c>
      <c r="T12" s="77">
        <v>1287.45361328125</v>
      </c>
      <c r="U12" s="77">
        <v>0</v>
      </c>
      <c r="V12" s="77">
        <v>1078.9286499023401</v>
      </c>
      <c r="W12" s="77">
        <v>0</v>
      </c>
      <c r="X12" s="77">
        <v>2034.6669921875</v>
      </c>
      <c r="Y12" s="77">
        <v>0</v>
      </c>
      <c r="Z12" s="77">
        <v>505.95951843261702</v>
      </c>
      <c r="AA12" s="77">
        <v>0</v>
      </c>
      <c r="AB12" s="77">
        <v>322.02275085449304</v>
      </c>
      <c r="AC12" s="77">
        <v>0</v>
      </c>
      <c r="AD12" s="77">
        <v>130.78363418579102</v>
      </c>
      <c r="AE12" s="77">
        <v>0</v>
      </c>
      <c r="AF12" s="77">
        <v>300.09498596191401</v>
      </c>
      <c r="AG12" s="77">
        <v>0</v>
      </c>
      <c r="AH12" s="77">
        <v>122.73999786377</v>
      </c>
      <c r="AI12" s="77">
        <v>0</v>
      </c>
      <c r="AJ12" s="77">
        <v>636.833251953125</v>
      </c>
      <c r="AK12" s="77">
        <v>0</v>
      </c>
      <c r="AL12" s="77">
        <v>811.53475952148403</v>
      </c>
      <c r="AM12" s="77">
        <v>0</v>
      </c>
      <c r="AN12" s="77">
        <v>0</v>
      </c>
      <c r="AO12" s="77">
        <v>0</v>
      </c>
      <c r="AP12" s="77">
        <v>0</v>
      </c>
      <c r="AQ12" s="77">
        <v>0</v>
      </c>
      <c r="AR12" s="77">
        <v>406.96942138671801</v>
      </c>
      <c r="AS12" s="77">
        <v>0</v>
      </c>
      <c r="AT12" s="77">
        <v>784.58401489257801</v>
      </c>
      <c r="AU12" s="77">
        <v>0</v>
      </c>
      <c r="AV12" s="77">
        <v>925.00479125976608</v>
      </c>
      <c r="AW12" s="77">
        <v>0</v>
      </c>
      <c r="AX12" s="77">
        <v>683.15518188476608</v>
      </c>
      <c r="AY12" s="77">
        <v>0</v>
      </c>
      <c r="AZ12" s="77">
        <v>434.70300292968801</v>
      </c>
      <c r="BA12" s="77">
        <v>0</v>
      </c>
      <c r="BB12" s="77">
        <v>437.42578125</v>
      </c>
      <c r="BC12" s="78">
        <v>0</v>
      </c>
      <c r="BD12" s="78">
        <v>252.33197784423803</v>
      </c>
      <c r="BE12" s="78">
        <v>0</v>
      </c>
      <c r="BF12" s="78">
        <v>246.45686340332102</v>
      </c>
      <c r="BG12" s="78">
        <v>0</v>
      </c>
      <c r="BH12" s="78">
        <v>1779.9862670898401</v>
      </c>
      <c r="BI12" s="78">
        <v>0</v>
      </c>
      <c r="BJ12" s="78">
        <v>1630.21252441406</v>
      </c>
      <c r="BK12" s="78">
        <v>0</v>
      </c>
      <c r="BL12" s="78">
        <v>1778.0741577148401</v>
      </c>
      <c r="BM12" s="78">
        <v>0</v>
      </c>
      <c r="BN12" s="78">
        <v>1628.5081176757801</v>
      </c>
      <c r="BO12" s="79">
        <v>0</v>
      </c>
    </row>
    <row r="13" spans="1:67" x14ac:dyDescent="0.2">
      <c r="A13" s="76" t="s">
        <v>9</v>
      </c>
      <c r="B13" s="77"/>
      <c r="C13" s="77">
        <v>1.2E-2</v>
      </c>
      <c r="D13" s="77">
        <v>0</v>
      </c>
      <c r="E13" s="77">
        <v>4008.86450195313</v>
      </c>
      <c r="F13" s="77">
        <v>0</v>
      </c>
      <c r="G13" s="77">
        <v>6902.30615234374</v>
      </c>
      <c r="H13" s="77">
        <v>0</v>
      </c>
      <c r="I13" s="77">
        <v>4678.353515625</v>
      </c>
      <c r="J13" s="77">
        <v>0</v>
      </c>
      <c r="K13" s="77">
        <v>4917.1345214843805</v>
      </c>
      <c r="L13" s="77">
        <v>0</v>
      </c>
      <c r="M13" s="77">
        <v>0</v>
      </c>
      <c r="N13" s="77">
        <v>27.317893028259299</v>
      </c>
      <c r="O13" s="77">
        <v>0</v>
      </c>
      <c r="P13" s="77">
        <v>0</v>
      </c>
      <c r="Q13" s="77">
        <v>0</v>
      </c>
      <c r="R13" s="77">
        <v>414.54885864257903</v>
      </c>
      <c r="S13" s="77">
        <v>0</v>
      </c>
      <c r="T13" s="77">
        <v>1496.09631347656</v>
      </c>
      <c r="U13" s="77">
        <v>0</v>
      </c>
      <c r="V13" s="77">
        <v>1291.0077514648401</v>
      </c>
      <c r="W13" s="77">
        <v>0</v>
      </c>
      <c r="X13" s="77">
        <v>2169.35107421874</v>
      </c>
      <c r="Y13" s="77">
        <v>0</v>
      </c>
      <c r="Z13" s="77">
        <v>508.32203674316503</v>
      </c>
      <c r="AA13" s="77">
        <v>0</v>
      </c>
      <c r="AB13" s="77">
        <v>328.21655273437602</v>
      </c>
      <c r="AC13" s="77">
        <v>0</v>
      </c>
      <c r="AD13" s="77">
        <v>138.54322052002001</v>
      </c>
      <c r="AE13" s="77">
        <v>0</v>
      </c>
      <c r="AF13" s="77">
        <v>286.86906433105503</v>
      </c>
      <c r="AG13" s="77">
        <v>0</v>
      </c>
      <c r="AH13" s="77">
        <v>135.695724487305</v>
      </c>
      <c r="AI13" s="77">
        <v>0</v>
      </c>
      <c r="AJ13" s="77">
        <v>659.83486938476608</v>
      </c>
      <c r="AK13" s="77">
        <v>0</v>
      </c>
      <c r="AL13" s="77">
        <v>806.25546264648403</v>
      </c>
      <c r="AM13" s="77">
        <v>0</v>
      </c>
      <c r="AN13" s="77">
        <v>0</v>
      </c>
      <c r="AO13" s="77">
        <v>0</v>
      </c>
      <c r="AP13" s="77">
        <v>0</v>
      </c>
      <c r="AQ13" s="77">
        <v>0</v>
      </c>
      <c r="AR13" s="77">
        <v>522.46250915527298</v>
      </c>
      <c r="AS13" s="77">
        <v>0</v>
      </c>
      <c r="AT13" s="77">
        <v>945.47073364257801</v>
      </c>
      <c r="AU13" s="77">
        <v>0</v>
      </c>
      <c r="AV13" s="77">
        <v>1058.8229370117201</v>
      </c>
      <c r="AW13" s="77">
        <v>0</v>
      </c>
      <c r="AX13" s="77">
        <v>791.02029418945301</v>
      </c>
      <c r="AY13" s="77">
        <v>0</v>
      </c>
      <c r="AZ13" s="77">
        <v>469.22619628906205</v>
      </c>
      <c r="BA13" s="77">
        <v>0</v>
      </c>
      <c r="BB13" s="77">
        <v>428.21820068359403</v>
      </c>
      <c r="BC13" s="78">
        <v>0</v>
      </c>
      <c r="BD13" s="78">
        <v>266.13988494873001</v>
      </c>
      <c r="BE13" s="78">
        <v>0</v>
      </c>
      <c r="BF13" s="78">
        <v>399.16131591796903</v>
      </c>
      <c r="BG13" s="78">
        <v>0</v>
      </c>
      <c r="BH13" s="78">
        <v>1780.8661499023401</v>
      </c>
      <c r="BI13" s="78">
        <v>0</v>
      </c>
      <c r="BJ13" s="78">
        <v>1593.13269042969</v>
      </c>
      <c r="BK13" s="78">
        <v>0</v>
      </c>
      <c r="BL13" s="78">
        <v>1778.9401245117201</v>
      </c>
      <c r="BM13" s="78">
        <v>0</v>
      </c>
      <c r="BN13" s="78">
        <v>1591.5739135742201</v>
      </c>
      <c r="BO13" s="79">
        <v>0</v>
      </c>
    </row>
    <row r="14" spans="1:67" x14ac:dyDescent="0.2">
      <c r="A14" s="76" t="s">
        <v>10</v>
      </c>
      <c r="B14" s="77"/>
      <c r="C14" s="77">
        <v>1.2E-2</v>
      </c>
      <c r="D14" s="77">
        <v>0</v>
      </c>
      <c r="E14" s="77">
        <v>4312.11181640625</v>
      </c>
      <c r="F14" s="77">
        <v>0</v>
      </c>
      <c r="G14" s="77">
        <v>7603.0244140625</v>
      </c>
      <c r="H14" s="77">
        <v>0</v>
      </c>
      <c r="I14" s="77">
        <v>5550.4929199218805</v>
      </c>
      <c r="J14" s="77">
        <v>0</v>
      </c>
      <c r="K14" s="77">
        <v>5297.57910156251</v>
      </c>
      <c r="L14" s="77">
        <v>0</v>
      </c>
      <c r="M14" s="77">
        <v>0</v>
      </c>
      <c r="N14" s="77">
        <v>27.678158760070797</v>
      </c>
      <c r="O14" s="77">
        <v>0</v>
      </c>
      <c r="P14" s="77">
        <v>0</v>
      </c>
      <c r="Q14" s="77">
        <v>0</v>
      </c>
      <c r="R14" s="77">
        <v>461.32115173339804</v>
      </c>
      <c r="S14" s="77">
        <v>0</v>
      </c>
      <c r="T14" s="77">
        <v>1732.59045410156</v>
      </c>
      <c r="U14" s="77">
        <v>0</v>
      </c>
      <c r="V14" s="77">
        <v>1458.1090698242201</v>
      </c>
      <c r="W14" s="77">
        <v>0</v>
      </c>
      <c r="X14" s="77">
        <v>2447.2481689453202</v>
      </c>
      <c r="Y14" s="77">
        <v>0</v>
      </c>
      <c r="Z14" s="77">
        <v>510.82312011718705</v>
      </c>
      <c r="AA14" s="77">
        <v>0</v>
      </c>
      <c r="AB14" s="77">
        <v>325.92332458496099</v>
      </c>
      <c r="AC14" s="77">
        <v>0</v>
      </c>
      <c r="AD14" s="77">
        <v>175.456672668457</v>
      </c>
      <c r="AE14" s="77">
        <v>0</v>
      </c>
      <c r="AF14" s="77">
        <v>343.13990783691401</v>
      </c>
      <c r="AG14" s="77">
        <v>0</v>
      </c>
      <c r="AH14" s="77">
        <v>140.17828369140599</v>
      </c>
      <c r="AI14" s="77">
        <v>0</v>
      </c>
      <c r="AJ14" s="77">
        <v>670.67059326171898</v>
      </c>
      <c r="AK14" s="77">
        <v>0</v>
      </c>
      <c r="AL14" s="77">
        <v>798.37811279296909</v>
      </c>
      <c r="AM14" s="77">
        <v>0</v>
      </c>
      <c r="AN14" s="77">
        <v>0</v>
      </c>
      <c r="AO14" s="77">
        <v>0</v>
      </c>
      <c r="AP14" s="77">
        <v>0</v>
      </c>
      <c r="AQ14" s="77">
        <v>0</v>
      </c>
      <c r="AR14" s="77">
        <v>583.74246215820301</v>
      </c>
      <c r="AS14" s="77">
        <v>0</v>
      </c>
      <c r="AT14" s="77">
        <v>1010.0900573730501</v>
      </c>
      <c r="AU14" s="77">
        <v>0</v>
      </c>
      <c r="AV14" s="77">
        <v>1169.7919921875</v>
      </c>
      <c r="AW14" s="77">
        <v>0</v>
      </c>
      <c r="AX14" s="77">
        <v>839.09512329101608</v>
      </c>
      <c r="AY14" s="77">
        <v>0</v>
      </c>
      <c r="AZ14" s="77">
        <v>580.79794311523403</v>
      </c>
      <c r="BA14" s="77">
        <v>0</v>
      </c>
      <c r="BB14" s="77">
        <v>511.16262817382903</v>
      </c>
      <c r="BC14" s="78">
        <v>0</v>
      </c>
      <c r="BD14" s="78">
        <v>518.99838256836006</v>
      </c>
      <c r="BE14" s="78">
        <v>0</v>
      </c>
      <c r="BF14" s="78">
        <v>681.60324096679699</v>
      </c>
      <c r="BG14" s="78">
        <v>0</v>
      </c>
      <c r="BH14" s="78">
        <v>1837.1023559570301</v>
      </c>
      <c r="BI14" s="78">
        <v>0</v>
      </c>
      <c r="BJ14" s="78">
        <v>1721.2975463867201</v>
      </c>
      <c r="BK14" s="78">
        <v>0</v>
      </c>
      <c r="BL14" s="78">
        <v>1834.9823608398401</v>
      </c>
      <c r="BM14" s="78">
        <v>0</v>
      </c>
      <c r="BN14" s="78">
        <v>1719.66943359375</v>
      </c>
      <c r="BO14" s="79">
        <v>0</v>
      </c>
    </row>
    <row r="15" spans="1:67" x14ac:dyDescent="0.2">
      <c r="A15" s="76" t="s">
        <v>11</v>
      </c>
      <c r="B15" s="77"/>
      <c r="C15" s="77">
        <v>1.2E-2</v>
      </c>
      <c r="D15" s="77">
        <v>0</v>
      </c>
      <c r="E15" s="77">
        <v>4775.9548339843805</v>
      </c>
      <c r="F15" s="77">
        <v>0</v>
      </c>
      <c r="G15" s="77">
        <v>8052.4736328125</v>
      </c>
      <c r="H15" s="77">
        <v>0</v>
      </c>
      <c r="I15" s="77">
        <v>6713.46044921875</v>
      </c>
      <c r="J15" s="77">
        <v>0</v>
      </c>
      <c r="K15" s="77">
        <v>5769.4416503906205</v>
      </c>
      <c r="L15" s="77">
        <v>0</v>
      </c>
      <c r="M15" s="77">
        <v>0</v>
      </c>
      <c r="N15" s="77">
        <v>27.331748962402397</v>
      </c>
      <c r="O15" s="77">
        <v>0</v>
      </c>
      <c r="P15" s="77">
        <v>0</v>
      </c>
      <c r="Q15" s="77">
        <v>0</v>
      </c>
      <c r="R15" s="77">
        <v>893.06582641601608</v>
      </c>
      <c r="S15" s="77">
        <v>0</v>
      </c>
      <c r="T15" s="77">
        <v>2166.5867919921902</v>
      </c>
      <c r="U15" s="77">
        <v>0</v>
      </c>
      <c r="V15" s="77">
        <v>1569.4036254882801</v>
      </c>
      <c r="W15" s="77">
        <v>0</v>
      </c>
      <c r="X15" s="77">
        <v>2810.3135986328102</v>
      </c>
      <c r="Y15" s="77">
        <v>0</v>
      </c>
      <c r="Z15" s="77">
        <v>512.25032043456997</v>
      </c>
      <c r="AA15" s="77">
        <v>0</v>
      </c>
      <c r="AB15" s="77">
        <v>324.65547180175804</v>
      </c>
      <c r="AC15" s="77">
        <v>0</v>
      </c>
      <c r="AD15" s="77">
        <v>214.12296295166001</v>
      </c>
      <c r="AE15" s="77">
        <v>0</v>
      </c>
      <c r="AF15" s="77">
        <v>457.26815795898403</v>
      </c>
      <c r="AG15" s="77">
        <v>0</v>
      </c>
      <c r="AH15" s="77">
        <v>157.63734436035202</v>
      </c>
      <c r="AI15" s="77">
        <v>0</v>
      </c>
      <c r="AJ15" s="77">
        <v>667.13024902343807</v>
      </c>
      <c r="AK15" s="77">
        <v>0</v>
      </c>
      <c r="AL15" s="77">
        <v>779.90060424804699</v>
      </c>
      <c r="AM15" s="77">
        <v>0</v>
      </c>
      <c r="AN15" s="77">
        <v>0</v>
      </c>
      <c r="AO15" s="77">
        <v>0</v>
      </c>
      <c r="AP15" s="77">
        <v>0</v>
      </c>
      <c r="AQ15" s="77">
        <v>0</v>
      </c>
      <c r="AR15" s="77">
        <v>633.53543090820301</v>
      </c>
      <c r="AS15" s="77">
        <v>0</v>
      </c>
      <c r="AT15" s="77">
        <v>1078.935546875</v>
      </c>
      <c r="AU15" s="77">
        <v>0</v>
      </c>
      <c r="AV15" s="77">
        <v>1248.1013793945301</v>
      </c>
      <c r="AW15" s="77">
        <v>0</v>
      </c>
      <c r="AX15" s="77">
        <v>915.03509521484307</v>
      </c>
      <c r="AY15" s="77">
        <v>0</v>
      </c>
      <c r="AZ15" s="77">
        <v>736.84875488281205</v>
      </c>
      <c r="BA15" s="77">
        <v>0</v>
      </c>
      <c r="BB15" s="77">
        <v>678.20150756836006</v>
      </c>
      <c r="BC15" s="78">
        <v>0</v>
      </c>
      <c r="BD15" s="78">
        <v>521.27087402343807</v>
      </c>
      <c r="BE15" s="78">
        <v>0</v>
      </c>
      <c r="BF15" s="78">
        <v>638.86322021484307</v>
      </c>
      <c r="BG15" s="78">
        <v>0</v>
      </c>
      <c r="BH15" s="78">
        <v>1846.4277954101601</v>
      </c>
      <c r="BI15" s="78">
        <v>0</v>
      </c>
      <c r="BJ15" s="78">
        <v>1856.2241821289101</v>
      </c>
      <c r="BK15" s="78">
        <v>0</v>
      </c>
      <c r="BL15" s="78">
        <v>1844.4462280273401</v>
      </c>
      <c r="BM15" s="78">
        <v>0</v>
      </c>
      <c r="BN15" s="78">
        <v>1854.36059570313</v>
      </c>
      <c r="BO15" s="79">
        <v>0</v>
      </c>
    </row>
    <row r="16" spans="1:67" x14ac:dyDescent="0.2">
      <c r="A16" s="76" t="s">
        <v>12</v>
      </c>
      <c r="B16" s="77"/>
      <c r="C16" s="77">
        <v>1.2E-2</v>
      </c>
      <c r="D16" s="77">
        <v>0</v>
      </c>
      <c r="E16" s="77">
        <v>5147.7048339843705</v>
      </c>
      <c r="F16" s="77">
        <v>0</v>
      </c>
      <c r="G16" s="77">
        <v>8153.1755371093705</v>
      </c>
      <c r="H16" s="77">
        <v>0</v>
      </c>
      <c r="I16" s="77">
        <v>7128.82373046874</v>
      </c>
      <c r="J16" s="77">
        <v>0</v>
      </c>
      <c r="K16" s="77">
        <v>5946.9768066406205</v>
      </c>
      <c r="L16" s="77">
        <v>0</v>
      </c>
      <c r="M16" s="77">
        <v>0</v>
      </c>
      <c r="N16" s="77">
        <v>28.232415199279799</v>
      </c>
      <c r="O16" s="77">
        <v>0</v>
      </c>
      <c r="P16" s="77">
        <v>0</v>
      </c>
      <c r="Q16" s="77">
        <v>0</v>
      </c>
      <c r="R16" s="77">
        <v>966.22073364257903</v>
      </c>
      <c r="S16" s="77">
        <v>0</v>
      </c>
      <c r="T16" s="77">
        <v>2551.4830322265602</v>
      </c>
      <c r="U16" s="77">
        <v>0</v>
      </c>
      <c r="V16" s="77">
        <v>1543.74853515625</v>
      </c>
      <c r="W16" s="77">
        <v>0</v>
      </c>
      <c r="X16" s="77">
        <v>2945.1571044921902</v>
      </c>
      <c r="Y16" s="77">
        <v>0</v>
      </c>
      <c r="Z16" s="77">
        <v>516.40032958984398</v>
      </c>
      <c r="AA16" s="77">
        <v>0</v>
      </c>
      <c r="AB16" s="77">
        <v>324.28826904296903</v>
      </c>
      <c r="AC16" s="77">
        <v>0</v>
      </c>
      <c r="AD16" s="77">
        <v>169.796333312988</v>
      </c>
      <c r="AE16" s="77">
        <v>0</v>
      </c>
      <c r="AF16" s="77">
        <v>583.74935913085903</v>
      </c>
      <c r="AG16" s="77">
        <v>0</v>
      </c>
      <c r="AH16" s="77">
        <v>268.60632324218801</v>
      </c>
      <c r="AI16" s="77">
        <v>0</v>
      </c>
      <c r="AJ16" s="77">
        <v>687.53381347656307</v>
      </c>
      <c r="AK16" s="77">
        <v>0</v>
      </c>
      <c r="AL16" s="77">
        <v>749.99847412109409</v>
      </c>
      <c r="AM16" s="77">
        <v>0</v>
      </c>
      <c r="AN16" s="77">
        <v>0</v>
      </c>
      <c r="AO16" s="77">
        <v>0</v>
      </c>
      <c r="AP16" s="77">
        <v>0</v>
      </c>
      <c r="AQ16" s="77">
        <v>0</v>
      </c>
      <c r="AR16" s="77">
        <v>626.87741088867199</v>
      </c>
      <c r="AS16" s="77">
        <v>0</v>
      </c>
      <c r="AT16" s="77">
        <v>1092.9027709960901</v>
      </c>
      <c r="AU16" s="77">
        <v>0</v>
      </c>
      <c r="AV16" s="77">
        <v>1271.359375</v>
      </c>
      <c r="AW16" s="77">
        <v>0</v>
      </c>
      <c r="AX16" s="77">
        <v>921.46447753906205</v>
      </c>
      <c r="AY16" s="77">
        <v>0</v>
      </c>
      <c r="AZ16" s="77">
        <v>805.85363769531307</v>
      </c>
      <c r="BA16" s="77">
        <v>0</v>
      </c>
      <c r="BB16" s="77">
        <v>834.30773925781307</v>
      </c>
      <c r="BC16" s="78">
        <v>0</v>
      </c>
      <c r="BD16" s="78">
        <v>631.42233276367199</v>
      </c>
      <c r="BE16" s="78">
        <v>0</v>
      </c>
      <c r="BF16" s="78">
        <v>624.08535766601506</v>
      </c>
      <c r="BG16" s="78">
        <v>0</v>
      </c>
      <c r="BH16" s="78">
        <v>1821.1743774414101</v>
      </c>
      <c r="BI16" s="78">
        <v>0</v>
      </c>
      <c r="BJ16" s="78">
        <v>1821.423828125</v>
      </c>
      <c r="BK16" s="78">
        <v>0</v>
      </c>
      <c r="BL16" s="78">
        <v>1819.2900390625</v>
      </c>
      <c r="BM16" s="78">
        <v>0</v>
      </c>
      <c r="BN16" s="78">
        <v>1820.0382690429701</v>
      </c>
      <c r="BO16" s="79">
        <v>0</v>
      </c>
    </row>
    <row r="17" spans="1:67" x14ac:dyDescent="0.2">
      <c r="A17" s="76" t="s">
        <v>13</v>
      </c>
      <c r="B17" s="77"/>
      <c r="C17" s="77">
        <v>0.01</v>
      </c>
      <c r="D17" s="77">
        <v>0</v>
      </c>
      <c r="E17" s="77">
        <v>5326.79882812501</v>
      </c>
      <c r="F17" s="77">
        <v>0</v>
      </c>
      <c r="G17" s="77">
        <v>8192.8046875</v>
      </c>
      <c r="H17" s="77">
        <v>0</v>
      </c>
      <c r="I17" s="77">
        <v>7528.771484375</v>
      </c>
      <c r="J17" s="77">
        <v>0</v>
      </c>
      <c r="K17" s="77">
        <v>6006.3857421875</v>
      </c>
      <c r="L17" s="77">
        <v>0</v>
      </c>
      <c r="M17" s="77">
        <v>0</v>
      </c>
      <c r="N17" s="77">
        <v>28.987589836120598</v>
      </c>
      <c r="O17" s="77">
        <v>0</v>
      </c>
      <c r="P17" s="77">
        <v>0</v>
      </c>
      <c r="Q17" s="77">
        <v>0</v>
      </c>
      <c r="R17" s="77">
        <v>975.03338623046807</v>
      </c>
      <c r="S17" s="77">
        <v>0</v>
      </c>
      <c r="T17" s="77">
        <v>2747.13525390625</v>
      </c>
      <c r="U17" s="77">
        <v>0</v>
      </c>
      <c r="V17" s="77">
        <v>1529.35168457031</v>
      </c>
      <c r="W17" s="77">
        <v>0</v>
      </c>
      <c r="X17" s="77">
        <v>3157.2847900390602</v>
      </c>
      <c r="Y17" s="77">
        <v>0</v>
      </c>
      <c r="Z17" s="77">
        <v>515.27798461914108</v>
      </c>
      <c r="AA17" s="77">
        <v>0</v>
      </c>
      <c r="AB17" s="77">
        <v>319.99971008300804</v>
      </c>
      <c r="AC17" s="77">
        <v>0</v>
      </c>
      <c r="AD17" s="77">
        <v>229.16407775878901</v>
      </c>
      <c r="AE17" s="77">
        <v>0</v>
      </c>
      <c r="AF17" s="77">
        <v>619.60284423828205</v>
      </c>
      <c r="AG17" s="77">
        <v>0</v>
      </c>
      <c r="AH17" s="77">
        <v>413.80062866210903</v>
      </c>
      <c r="AI17" s="77">
        <v>0</v>
      </c>
      <c r="AJ17" s="77">
        <v>695.90304565429699</v>
      </c>
      <c r="AK17" s="77">
        <v>0</v>
      </c>
      <c r="AL17" s="77">
        <v>756.14376831054699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598.25009155273403</v>
      </c>
      <c r="AS17" s="77">
        <v>0</v>
      </c>
      <c r="AT17" s="77">
        <v>1055.6013793945301</v>
      </c>
      <c r="AU17" s="77">
        <v>0</v>
      </c>
      <c r="AV17" s="77">
        <v>1301.1367797851601</v>
      </c>
      <c r="AW17" s="77">
        <v>0</v>
      </c>
      <c r="AX17" s="77">
        <v>1024.1958618164101</v>
      </c>
      <c r="AY17" s="77">
        <v>0</v>
      </c>
      <c r="AZ17" s="77">
        <v>815.07504272461006</v>
      </c>
      <c r="BA17" s="77">
        <v>0</v>
      </c>
      <c r="BB17" s="77">
        <v>940.19140625</v>
      </c>
      <c r="BC17" s="78">
        <v>0</v>
      </c>
      <c r="BD17" s="78">
        <v>636.064208984375</v>
      </c>
      <c r="BE17" s="78">
        <v>0</v>
      </c>
      <c r="BF17" s="78">
        <v>612.487548828125</v>
      </c>
      <c r="BG17" s="78">
        <v>0</v>
      </c>
      <c r="BH17" s="78">
        <v>1861.8983764648401</v>
      </c>
      <c r="BI17" s="78">
        <v>0</v>
      </c>
      <c r="BJ17" s="78">
        <v>1783.7413940429701</v>
      </c>
      <c r="BK17" s="78">
        <v>0</v>
      </c>
      <c r="BL17" s="78">
        <v>1860.00708007813</v>
      </c>
      <c r="BM17" s="78">
        <v>0</v>
      </c>
      <c r="BN17" s="78">
        <v>1782.6398315429701</v>
      </c>
      <c r="BO17" s="79">
        <v>0</v>
      </c>
    </row>
    <row r="18" spans="1:67" x14ac:dyDescent="0.2">
      <c r="A18" s="76" t="s">
        <v>14</v>
      </c>
      <c r="B18" s="77"/>
      <c r="C18" s="77">
        <v>1.2E-2</v>
      </c>
      <c r="D18" s="77">
        <v>0</v>
      </c>
      <c r="E18" s="77">
        <v>5352.06933593751</v>
      </c>
      <c r="F18" s="77">
        <v>0</v>
      </c>
      <c r="G18" s="77">
        <v>7985.11474609375</v>
      </c>
      <c r="H18" s="77">
        <v>0</v>
      </c>
      <c r="I18" s="77">
        <v>7580.8537597656305</v>
      </c>
      <c r="J18" s="77">
        <v>0</v>
      </c>
      <c r="K18" s="77">
        <v>5610.71630859376</v>
      </c>
      <c r="L18" s="77">
        <v>0</v>
      </c>
      <c r="M18" s="77">
        <v>0</v>
      </c>
      <c r="N18" s="77">
        <v>27.823652267456097</v>
      </c>
      <c r="O18" s="77">
        <v>0</v>
      </c>
      <c r="P18" s="77">
        <v>0</v>
      </c>
      <c r="Q18" s="77">
        <v>0</v>
      </c>
      <c r="R18" s="77">
        <v>982.79986572265602</v>
      </c>
      <c r="S18" s="77">
        <v>0</v>
      </c>
      <c r="T18" s="77">
        <v>2734.5260009765702</v>
      </c>
      <c r="U18" s="77">
        <v>0</v>
      </c>
      <c r="V18" s="77">
        <v>1472.27722167969</v>
      </c>
      <c r="W18" s="77">
        <v>0</v>
      </c>
      <c r="X18" s="77">
        <v>3224.197265625</v>
      </c>
      <c r="Y18" s="77">
        <v>0</v>
      </c>
      <c r="Z18" s="77">
        <v>516.82296752929699</v>
      </c>
      <c r="AA18" s="77">
        <v>0</v>
      </c>
      <c r="AB18" s="77">
        <v>307.81993103027304</v>
      </c>
      <c r="AC18" s="77">
        <v>0</v>
      </c>
      <c r="AD18" s="77">
        <v>338.83747863769599</v>
      </c>
      <c r="AE18" s="77">
        <v>0</v>
      </c>
      <c r="AF18" s="77">
        <v>653.58563232421898</v>
      </c>
      <c r="AG18" s="77">
        <v>0</v>
      </c>
      <c r="AH18" s="77">
        <v>391.13153076171801</v>
      </c>
      <c r="AI18" s="77">
        <v>0</v>
      </c>
      <c r="AJ18" s="77">
        <v>708.041259765625</v>
      </c>
      <c r="AK18" s="77">
        <v>0</v>
      </c>
      <c r="AL18" s="77">
        <v>776.72052001953102</v>
      </c>
      <c r="AM18" s="77">
        <v>0</v>
      </c>
      <c r="AN18" s="77">
        <v>0</v>
      </c>
      <c r="AO18" s="77">
        <v>0</v>
      </c>
      <c r="AP18" s="77">
        <v>0</v>
      </c>
      <c r="AQ18" s="77">
        <v>0</v>
      </c>
      <c r="AR18" s="77">
        <v>601.93591308593705</v>
      </c>
      <c r="AS18" s="77">
        <v>0</v>
      </c>
      <c r="AT18" s="77">
        <v>1078.24963378906</v>
      </c>
      <c r="AU18" s="77">
        <v>0</v>
      </c>
      <c r="AV18" s="77">
        <v>1304.4069213867201</v>
      </c>
      <c r="AW18" s="77">
        <v>0</v>
      </c>
      <c r="AX18" s="77">
        <v>1015.8612365722701</v>
      </c>
      <c r="AY18" s="77">
        <v>0</v>
      </c>
      <c r="AZ18" s="77">
        <v>823.42352294921909</v>
      </c>
      <c r="BA18" s="77">
        <v>0</v>
      </c>
      <c r="BB18" s="77">
        <v>952.44046020507801</v>
      </c>
      <c r="BC18" s="78">
        <v>0</v>
      </c>
      <c r="BD18" s="78">
        <v>588.41204833984398</v>
      </c>
      <c r="BE18" s="78">
        <v>0</v>
      </c>
      <c r="BF18" s="78">
        <v>578.92041015625</v>
      </c>
      <c r="BG18" s="78">
        <v>0</v>
      </c>
      <c r="BH18" s="78">
        <v>1756.13940429688</v>
      </c>
      <c r="BI18" s="78">
        <v>0</v>
      </c>
      <c r="BJ18" s="78">
        <v>1570.2488403320301</v>
      </c>
      <c r="BK18" s="78">
        <v>0</v>
      </c>
      <c r="BL18" s="78">
        <v>1754.28259277344</v>
      </c>
      <c r="BM18" s="78">
        <v>0</v>
      </c>
      <c r="BN18" s="78">
        <v>1569.32739257813</v>
      </c>
      <c r="BO18" s="79">
        <v>0</v>
      </c>
    </row>
    <row r="19" spans="1:67" x14ac:dyDescent="0.2">
      <c r="A19" s="76" t="s">
        <v>15</v>
      </c>
      <c r="B19" s="77"/>
      <c r="C19" s="77">
        <v>1.2E-2</v>
      </c>
      <c r="D19" s="77">
        <v>0</v>
      </c>
      <c r="E19" s="77">
        <v>5243.7990722656205</v>
      </c>
      <c r="F19" s="77">
        <v>0</v>
      </c>
      <c r="G19" s="77">
        <v>8022.4401855468705</v>
      </c>
      <c r="H19" s="77">
        <v>0</v>
      </c>
      <c r="I19" s="77">
        <v>7447.6594238281305</v>
      </c>
      <c r="J19" s="77">
        <v>0</v>
      </c>
      <c r="K19" s="77">
        <v>5930.71240234375</v>
      </c>
      <c r="L19" s="77">
        <v>0</v>
      </c>
      <c r="M19" s="77">
        <v>0</v>
      </c>
      <c r="N19" s="77">
        <v>27.9275751113891</v>
      </c>
      <c r="O19" s="77">
        <v>0</v>
      </c>
      <c r="P19" s="77">
        <v>0</v>
      </c>
      <c r="Q19" s="77">
        <v>0</v>
      </c>
      <c r="R19" s="77">
        <v>888.74258422851608</v>
      </c>
      <c r="S19" s="77">
        <v>0</v>
      </c>
      <c r="T19" s="77">
        <v>2615.908203125</v>
      </c>
      <c r="U19" s="77">
        <v>0</v>
      </c>
      <c r="V19" s="77">
        <v>1457.1668090820301</v>
      </c>
      <c r="W19" s="77">
        <v>0</v>
      </c>
      <c r="X19" s="77">
        <v>3231.3126220703102</v>
      </c>
      <c r="Y19" s="77">
        <v>0</v>
      </c>
      <c r="Z19" s="77">
        <v>520.57110595703102</v>
      </c>
      <c r="AA19" s="77">
        <v>0</v>
      </c>
      <c r="AB19" s="77">
        <v>309.75982666015602</v>
      </c>
      <c r="AC19" s="77">
        <v>0</v>
      </c>
      <c r="AD19" s="77">
        <v>295.64710235595703</v>
      </c>
      <c r="AE19" s="77">
        <v>0</v>
      </c>
      <c r="AF19" s="77">
        <v>586.90863037109307</v>
      </c>
      <c r="AG19" s="77">
        <v>0</v>
      </c>
      <c r="AH19" s="77">
        <v>378.93099975586</v>
      </c>
      <c r="AI19" s="77">
        <v>0</v>
      </c>
      <c r="AJ19" s="77">
        <v>694.55899047851608</v>
      </c>
      <c r="AK19" s="77">
        <v>0</v>
      </c>
      <c r="AL19" s="77">
        <v>776.02770996093705</v>
      </c>
      <c r="AM19" s="77">
        <v>0</v>
      </c>
      <c r="AN19" s="77">
        <v>0</v>
      </c>
      <c r="AO19" s="77">
        <v>0</v>
      </c>
      <c r="AP19" s="77">
        <v>0</v>
      </c>
      <c r="AQ19" s="77">
        <v>0</v>
      </c>
      <c r="AR19" s="77">
        <v>622.68585205078102</v>
      </c>
      <c r="AS19" s="77">
        <v>0</v>
      </c>
      <c r="AT19" s="77">
        <v>1083.94458007813</v>
      </c>
      <c r="AU19" s="77">
        <v>0</v>
      </c>
      <c r="AV19" s="77">
        <v>1307.53845214844</v>
      </c>
      <c r="AW19" s="77">
        <v>0</v>
      </c>
      <c r="AX19" s="77">
        <v>1036.8190307617201</v>
      </c>
      <c r="AY19" s="77">
        <v>0</v>
      </c>
      <c r="AZ19" s="77">
        <v>830.77432250976506</v>
      </c>
      <c r="BA19" s="77">
        <v>0</v>
      </c>
      <c r="BB19" s="77">
        <v>874.74761962890602</v>
      </c>
      <c r="BC19" s="78">
        <v>0</v>
      </c>
      <c r="BD19" s="78">
        <v>503.35455322265602</v>
      </c>
      <c r="BE19" s="78">
        <v>0</v>
      </c>
      <c r="BF19" s="78">
        <v>591.87615966796807</v>
      </c>
      <c r="BG19" s="78">
        <v>0</v>
      </c>
      <c r="BH19" s="78">
        <v>1824.84643554688</v>
      </c>
      <c r="BI19" s="78">
        <v>0</v>
      </c>
      <c r="BJ19" s="78">
        <v>1766.4624633789101</v>
      </c>
      <c r="BK19" s="78">
        <v>0</v>
      </c>
      <c r="BL19" s="78">
        <v>1822.8926391601601</v>
      </c>
      <c r="BM19" s="78">
        <v>0</v>
      </c>
      <c r="BN19" s="78">
        <v>1765.27075195313</v>
      </c>
      <c r="BO19" s="79">
        <v>0</v>
      </c>
    </row>
    <row r="20" spans="1:67" x14ac:dyDescent="0.2">
      <c r="A20" s="76" t="s">
        <v>16</v>
      </c>
      <c r="B20" s="77"/>
      <c r="C20" s="77">
        <v>1.2E-2</v>
      </c>
      <c r="D20" s="77">
        <v>0</v>
      </c>
      <c r="E20" s="77">
        <v>5226.9113769531305</v>
      </c>
      <c r="F20" s="77">
        <v>0</v>
      </c>
      <c r="G20" s="77">
        <v>7909.5451660156305</v>
      </c>
      <c r="H20" s="77">
        <v>0</v>
      </c>
      <c r="I20" s="77">
        <v>7490.3195800781305</v>
      </c>
      <c r="J20" s="77">
        <v>0</v>
      </c>
      <c r="K20" s="77">
        <v>6037.7014160156305</v>
      </c>
      <c r="L20" s="77">
        <v>0</v>
      </c>
      <c r="M20" s="77">
        <v>0</v>
      </c>
      <c r="N20" s="77">
        <v>26.334090232849199</v>
      </c>
      <c r="O20" s="77">
        <v>0</v>
      </c>
      <c r="P20" s="77">
        <v>0</v>
      </c>
      <c r="Q20" s="77">
        <v>0</v>
      </c>
      <c r="R20" s="77">
        <v>946.21203613281307</v>
      </c>
      <c r="S20" s="77">
        <v>0</v>
      </c>
      <c r="T20" s="77">
        <v>2618.22241210937</v>
      </c>
      <c r="U20" s="77">
        <v>0</v>
      </c>
      <c r="V20" s="77">
        <v>1399.5380249023401</v>
      </c>
      <c r="W20" s="77">
        <v>0</v>
      </c>
      <c r="X20" s="77">
        <v>3195.8817138671902</v>
      </c>
      <c r="Y20" s="77">
        <v>0</v>
      </c>
      <c r="Z20" s="77">
        <v>521.89440917968807</v>
      </c>
      <c r="AA20" s="77">
        <v>0</v>
      </c>
      <c r="AB20" s="77">
        <v>309.63513183593699</v>
      </c>
      <c r="AC20" s="77">
        <v>0</v>
      </c>
      <c r="AD20" s="77">
        <v>219.956489562988</v>
      </c>
      <c r="AE20" s="77">
        <v>0</v>
      </c>
      <c r="AF20" s="77">
        <v>533.949462890625</v>
      </c>
      <c r="AG20" s="77">
        <v>0</v>
      </c>
      <c r="AH20" s="77">
        <v>421.01287841796903</v>
      </c>
      <c r="AI20" s="77">
        <v>0</v>
      </c>
      <c r="AJ20" s="77">
        <v>694.656005859375</v>
      </c>
      <c r="AK20" s="77">
        <v>0</v>
      </c>
      <c r="AL20" s="77">
        <v>765.60775756836006</v>
      </c>
      <c r="AM20" s="77">
        <v>0</v>
      </c>
      <c r="AN20" s="77">
        <v>0</v>
      </c>
      <c r="AO20" s="77">
        <v>0</v>
      </c>
      <c r="AP20" s="77">
        <v>0</v>
      </c>
      <c r="AQ20" s="77">
        <v>0</v>
      </c>
      <c r="AR20" s="77">
        <v>612.46676635742199</v>
      </c>
      <c r="AS20" s="77">
        <v>0</v>
      </c>
      <c r="AT20" s="77">
        <v>1053.61303710938</v>
      </c>
      <c r="AU20" s="77">
        <v>0</v>
      </c>
      <c r="AV20" s="77">
        <v>1350.9020385742201</v>
      </c>
      <c r="AW20" s="77">
        <v>0</v>
      </c>
      <c r="AX20" s="77">
        <v>1035.21166992188</v>
      </c>
      <c r="AY20" s="77">
        <v>0</v>
      </c>
      <c r="AZ20" s="77">
        <v>844.22891235351608</v>
      </c>
      <c r="BA20" s="77">
        <v>0</v>
      </c>
      <c r="BB20" s="77">
        <v>884.68267822265602</v>
      </c>
      <c r="BC20" s="78">
        <v>0</v>
      </c>
      <c r="BD20" s="78">
        <v>469.20541381836</v>
      </c>
      <c r="BE20" s="78">
        <v>0</v>
      </c>
      <c r="BF20" s="78">
        <v>562.34814453125</v>
      </c>
      <c r="BG20" s="78">
        <v>0</v>
      </c>
      <c r="BH20" s="78">
        <v>1751.28271484375</v>
      </c>
      <c r="BI20" s="78">
        <v>0</v>
      </c>
      <c r="BJ20" s="78">
        <v>1841.0444946289101</v>
      </c>
      <c r="BK20" s="78">
        <v>0</v>
      </c>
      <c r="BL20" s="78">
        <v>1749.60620117188</v>
      </c>
      <c r="BM20" s="78">
        <v>0</v>
      </c>
      <c r="BN20" s="78">
        <v>1839.54809570313</v>
      </c>
      <c r="BO20" s="79">
        <v>0</v>
      </c>
    </row>
    <row r="21" spans="1:67" x14ac:dyDescent="0.2">
      <c r="A21" s="76" t="s">
        <v>17</v>
      </c>
      <c r="B21" s="77"/>
      <c r="C21" s="77">
        <v>0.01</v>
      </c>
      <c r="D21" s="77">
        <v>0</v>
      </c>
      <c r="E21" s="77">
        <v>5185.86181640624</v>
      </c>
      <c r="F21" s="77">
        <v>0</v>
      </c>
      <c r="G21" s="77">
        <v>7879.3381347656305</v>
      </c>
      <c r="H21" s="77">
        <v>0</v>
      </c>
      <c r="I21" s="77">
        <v>7419.27099609375</v>
      </c>
      <c r="J21" s="77">
        <v>0</v>
      </c>
      <c r="K21" s="77">
        <v>5713.4094238281305</v>
      </c>
      <c r="L21" s="77">
        <v>0</v>
      </c>
      <c r="M21" s="77">
        <v>0</v>
      </c>
      <c r="N21" s="77">
        <v>26.8052062988281</v>
      </c>
      <c r="O21" s="77">
        <v>0</v>
      </c>
      <c r="P21" s="77">
        <v>0</v>
      </c>
      <c r="Q21" s="77">
        <v>0</v>
      </c>
      <c r="R21" s="77">
        <v>924.02099609375</v>
      </c>
      <c r="S21" s="77">
        <v>0</v>
      </c>
      <c r="T21" s="77">
        <v>2579.84008789062</v>
      </c>
      <c r="U21" s="77">
        <v>0</v>
      </c>
      <c r="V21" s="77">
        <v>1382.15515136719</v>
      </c>
      <c r="W21" s="77">
        <v>0</v>
      </c>
      <c r="X21" s="77">
        <v>3174.05810546875</v>
      </c>
      <c r="Y21" s="77">
        <v>0</v>
      </c>
      <c r="Z21" s="77">
        <v>516.24099731445403</v>
      </c>
      <c r="AA21" s="77">
        <v>0</v>
      </c>
      <c r="AB21" s="77">
        <v>312.99530029296903</v>
      </c>
      <c r="AC21" s="77">
        <v>0</v>
      </c>
      <c r="AD21" s="77">
        <v>212.03063964843801</v>
      </c>
      <c r="AE21" s="77">
        <v>0</v>
      </c>
      <c r="AF21" s="77">
        <v>506.67314147949304</v>
      </c>
      <c r="AG21" s="77">
        <v>0</v>
      </c>
      <c r="AH21" s="77">
        <v>370.57556152343705</v>
      </c>
      <c r="AI21" s="77">
        <v>0</v>
      </c>
      <c r="AJ21" s="77">
        <v>704.923583984375</v>
      </c>
      <c r="AK21" s="77">
        <v>0</v>
      </c>
      <c r="AL21" s="77">
        <v>782.93511962890705</v>
      </c>
      <c r="AM21" s="77">
        <v>0</v>
      </c>
      <c r="AN21" s="77">
        <v>0</v>
      </c>
      <c r="AO21" s="77">
        <v>0</v>
      </c>
      <c r="AP21" s="77">
        <v>0</v>
      </c>
      <c r="AQ21" s="77">
        <v>0</v>
      </c>
      <c r="AR21" s="77">
        <v>587.67071533203102</v>
      </c>
      <c r="AS21" s="77">
        <v>0</v>
      </c>
      <c r="AT21" s="77">
        <v>1063.9013671875</v>
      </c>
      <c r="AU21" s="77">
        <v>0</v>
      </c>
      <c r="AV21" s="77">
        <v>1321.35327148438</v>
      </c>
      <c r="AW21" s="77">
        <v>0</v>
      </c>
      <c r="AX21" s="77">
        <v>1034.16552734375</v>
      </c>
      <c r="AY21" s="77">
        <v>0</v>
      </c>
      <c r="AZ21" s="77">
        <v>827.37954711914108</v>
      </c>
      <c r="BA21" s="77">
        <v>0</v>
      </c>
      <c r="BB21" s="77">
        <v>893.84869384765602</v>
      </c>
      <c r="BC21" s="78">
        <v>0</v>
      </c>
      <c r="BD21" s="78">
        <v>456.29820251464804</v>
      </c>
      <c r="BE21" s="78">
        <v>0</v>
      </c>
      <c r="BF21" s="78">
        <v>581.72634887695301</v>
      </c>
      <c r="BG21" s="78">
        <v>0</v>
      </c>
      <c r="BH21" s="78">
        <v>1778.46203613281</v>
      </c>
      <c r="BI21" s="78">
        <v>0</v>
      </c>
      <c r="BJ21" s="78">
        <v>1711.6050415039101</v>
      </c>
      <c r="BK21" s="78">
        <v>0</v>
      </c>
      <c r="BL21" s="78">
        <v>1776.5914916992201</v>
      </c>
      <c r="BM21" s="78">
        <v>0</v>
      </c>
      <c r="BN21" s="78">
        <v>1710.35095214844</v>
      </c>
      <c r="BO21" s="79">
        <v>0</v>
      </c>
    </row>
    <row r="22" spans="1:67" x14ac:dyDescent="0.2">
      <c r="A22" s="76" t="s">
        <v>18</v>
      </c>
      <c r="B22" s="77"/>
      <c r="C22" s="77">
        <v>1.2E-2</v>
      </c>
      <c r="D22" s="77">
        <v>0</v>
      </c>
      <c r="E22" s="77">
        <v>5309.8767089843805</v>
      </c>
      <c r="F22" s="77">
        <v>0</v>
      </c>
      <c r="G22" s="77">
        <v>8012.8620605468805</v>
      </c>
      <c r="H22" s="77">
        <v>0</v>
      </c>
      <c r="I22" s="77">
        <v>7276.0998535156305</v>
      </c>
      <c r="J22" s="77">
        <v>0</v>
      </c>
      <c r="K22" s="77">
        <v>6032.5744628906305</v>
      </c>
      <c r="L22" s="77">
        <v>0</v>
      </c>
      <c r="M22" s="77">
        <v>0</v>
      </c>
      <c r="N22" s="77">
        <v>27.6504468917847</v>
      </c>
      <c r="O22" s="77">
        <v>0</v>
      </c>
      <c r="P22" s="77">
        <v>0</v>
      </c>
      <c r="Q22" s="77">
        <v>0</v>
      </c>
      <c r="R22" s="77">
        <v>894.40985107421909</v>
      </c>
      <c r="S22" s="77">
        <v>0</v>
      </c>
      <c r="T22" s="77">
        <v>2675.85791015626</v>
      </c>
      <c r="U22" s="77">
        <v>0</v>
      </c>
      <c r="V22" s="77">
        <v>1444.4328002929701</v>
      </c>
      <c r="W22" s="77">
        <v>0</v>
      </c>
      <c r="X22" s="77">
        <v>3162.8829345703202</v>
      </c>
      <c r="Y22" s="77">
        <v>0</v>
      </c>
      <c r="Z22" s="77">
        <v>516.12319946289108</v>
      </c>
      <c r="AA22" s="77">
        <v>0</v>
      </c>
      <c r="AB22" s="77">
        <v>312.70431518554699</v>
      </c>
      <c r="AC22" s="77">
        <v>0</v>
      </c>
      <c r="AD22" s="77">
        <v>217.06744384765602</v>
      </c>
      <c r="AE22" s="77">
        <v>0</v>
      </c>
      <c r="AF22" s="77">
        <v>569.26248168945301</v>
      </c>
      <c r="AG22" s="77">
        <v>0</v>
      </c>
      <c r="AH22" s="77">
        <v>318.86347961425804</v>
      </c>
      <c r="AI22" s="77">
        <v>0</v>
      </c>
      <c r="AJ22" s="77">
        <v>706.97430419921898</v>
      </c>
      <c r="AK22" s="77">
        <v>0</v>
      </c>
      <c r="AL22" s="77">
        <v>786.28836059570301</v>
      </c>
      <c r="AM22" s="77">
        <v>0</v>
      </c>
      <c r="AN22" s="77">
        <v>0</v>
      </c>
      <c r="AO22" s="77">
        <v>0</v>
      </c>
      <c r="AP22" s="77">
        <v>0</v>
      </c>
      <c r="AQ22" s="77">
        <v>0</v>
      </c>
      <c r="AR22" s="77">
        <v>608.89178466796807</v>
      </c>
      <c r="AS22" s="77">
        <v>0</v>
      </c>
      <c r="AT22" s="77">
        <v>1120.64331054688</v>
      </c>
      <c r="AU22" s="77">
        <v>0</v>
      </c>
      <c r="AV22" s="77">
        <v>1377.04907226563</v>
      </c>
      <c r="AW22" s="77">
        <v>0</v>
      </c>
      <c r="AX22" s="77">
        <v>1046.39379882813</v>
      </c>
      <c r="AY22" s="77">
        <v>0</v>
      </c>
      <c r="AZ22" s="77">
        <v>804.05920410156307</v>
      </c>
      <c r="BA22" s="77">
        <v>0</v>
      </c>
      <c r="BB22" s="77">
        <v>816.35675048828205</v>
      </c>
      <c r="BC22" s="78">
        <v>0</v>
      </c>
      <c r="BD22" s="78">
        <v>477.65783691406205</v>
      </c>
      <c r="BE22" s="78">
        <v>0</v>
      </c>
      <c r="BF22" s="78">
        <v>537.947021484375</v>
      </c>
      <c r="BG22" s="78">
        <v>0</v>
      </c>
      <c r="BH22" s="78">
        <v>1820.7587280273401</v>
      </c>
      <c r="BI22" s="78">
        <v>0</v>
      </c>
      <c r="BJ22" s="78">
        <v>1837.21325683594</v>
      </c>
      <c r="BK22" s="78">
        <v>0</v>
      </c>
      <c r="BL22" s="78">
        <v>1819.01965332031</v>
      </c>
      <c r="BM22" s="78">
        <v>0</v>
      </c>
      <c r="BN22" s="78">
        <v>1835.78601074219</v>
      </c>
      <c r="BO22" s="79">
        <v>0</v>
      </c>
    </row>
    <row r="23" spans="1:67" x14ac:dyDescent="0.2">
      <c r="A23" s="76" t="s">
        <v>19</v>
      </c>
      <c r="B23" s="77"/>
      <c r="C23" s="77">
        <v>1.2E-2</v>
      </c>
      <c r="D23" s="77">
        <v>0</v>
      </c>
      <c r="E23" s="77">
        <v>5507.26123046875</v>
      </c>
      <c r="F23" s="77">
        <v>0</v>
      </c>
      <c r="G23" s="77">
        <v>8389.3056640625</v>
      </c>
      <c r="H23" s="77">
        <v>0</v>
      </c>
      <c r="I23" s="77">
        <v>7446.3776855468805</v>
      </c>
      <c r="J23" s="77">
        <v>0</v>
      </c>
      <c r="K23" s="77">
        <v>6236.2980957031305</v>
      </c>
      <c r="L23" s="77">
        <v>0</v>
      </c>
      <c r="M23" s="77">
        <v>0</v>
      </c>
      <c r="N23" s="77">
        <v>26.195524215698299</v>
      </c>
      <c r="O23" s="77">
        <v>0</v>
      </c>
      <c r="P23" s="77">
        <v>0</v>
      </c>
      <c r="Q23" s="77">
        <v>0</v>
      </c>
      <c r="R23" s="77">
        <v>915.97732543945301</v>
      </c>
      <c r="S23" s="77">
        <v>0</v>
      </c>
      <c r="T23" s="77">
        <v>2776.1368408203202</v>
      </c>
      <c r="U23" s="77">
        <v>0</v>
      </c>
      <c r="V23" s="77">
        <v>1624.76000976563</v>
      </c>
      <c r="W23" s="77">
        <v>0</v>
      </c>
      <c r="X23" s="77">
        <v>3172.26342773438</v>
      </c>
      <c r="Y23" s="77">
        <v>0</v>
      </c>
      <c r="Z23" s="77">
        <v>522.08840942382801</v>
      </c>
      <c r="AA23" s="77">
        <v>0</v>
      </c>
      <c r="AB23" s="77">
        <v>313.14772033691401</v>
      </c>
      <c r="AC23" s="77">
        <v>0</v>
      </c>
      <c r="AD23" s="77">
        <v>230.64672088623001</v>
      </c>
      <c r="AE23" s="77">
        <v>0</v>
      </c>
      <c r="AF23" s="77">
        <v>618.41116333007903</v>
      </c>
      <c r="AG23" s="77">
        <v>0</v>
      </c>
      <c r="AH23" s="77">
        <v>404.44754028320301</v>
      </c>
      <c r="AI23" s="77">
        <v>0</v>
      </c>
      <c r="AJ23" s="77">
        <v>706.974365234375</v>
      </c>
      <c r="AK23" s="77">
        <v>0</v>
      </c>
      <c r="AL23" s="77">
        <v>824.09558105468807</v>
      </c>
      <c r="AM23" s="77">
        <v>0</v>
      </c>
      <c r="AN23" s="77">
        <v>0</v>
      </c>
      <c r="AO23" s="77">
        <v>0</v>
      </c>
      <c r="AP23" s="77">
        <v>0</v>
      </c>
      <c r="AQ23" s="77">
        <v>0</v>
      </c>
      <c r="AR23" s="77">
        <v>660.41683959960903</v>
      </c>
      <c r="AS23" s="77">
        <v>0</v>
      </c>
      <c r="AT23" s="77">
        <v>1217.6311645507801</v>
      </c>
      <c r="AU23" s="77">
        <v>0</v>
      </c>
      <c r="AV23" s="77">
        <v>1445.6174926757801</v>
      </c>
      <c r="AW23" s="77">
        <v>0</v>
      </c>
      <c r="AX23" s="77">
        <v>1071.57080078125</v>
      </c>
      <c r="AY23" s="77">
        <v>0</v>
      </c>
      <c r="AZ23" s="77">
        <v>831.52258300781205</v>
      </c>
      <c r="BA23" s="77">
        <v>0</v>
      </c>
      <c r="BB23" s="77">
        <v>882.19549560546807</v>
      </c>
      <c r="BC23" s="78">
        <v>0</v>
      </c>
      <c r="BD23" s="78">
        <v>618.92385864257801</v>
      </c>
      <c r="BE23" s="78">
        <v>0</v>
      </c>
      <c r="BF23" s="78">
        <v>585.28741455078102</v>
      </c>
      <c r="BG23" s="78">
        <v>0</v>
      </c>
      <c r="BH23" s="78">
        <v>1855.7531127929701</v>
      </c>
      <c r="BI23" s="78">
        <v>0</v>
      </c>
      <c r="BJ23" s="78">
        <v>1822.87182617188</v>
      </c>
      <c r="BK23" s="78">
        <v>0</v>
      </c>
      <c r="BL23" s="78">
        <v>1854.0071411132801</v>
      </c>
      <c r="BM23" s="78">
        <v>0</v>
      </c>
      <c r="BN23" s="78">
        <v>1821.4307250976601</v>
      </c>
      <c r="BO23" s="79">
        <v>0</v>
      </c>
    </row>
    <row r="24" spans="1:67" x14ac:dyDescent="0.2">
      <c r="A24" s="76" t="s">
        <v>20</v>
      </c>
      <c r="B24" s="77"/>
      <c r="C24" s="77">
        <v>1.2E-2</v>
      </c>
      <c r="D24" s="77">
        <v>0</v>
      </c>
      <c r="E24" s="77">
        <v>5434.89599609375</v>
      </c>
      <c r="F24" s="77">
        <v>0</v>
      </c>
      <c r="G24" s="77">
        <v>8408.77392578125</v>
      </c>
      <c r="H24" s="77">
        <v>0</v>
      </c>
      <c r="I24" s="77">
        <v>7036.8518066406205</v>
      </c>
      <c r="J24" s="77">
        <v>0</v>
      </c>
      <c r="K24" s="77">
        <v>6166.68701171876</v>
      </c>
      <c r="L24" s="77">
        <v>0</v>
      </c>
      <c r="M24" s="77">
        <v>0</v>
      </c>
      <c r="N24" s="77">
        <v>25.987678527832003</v>
      </c>
      <c r="O24" s="77">
        <v>0</v>
      </c>
      <c r="P24" s="77">
        <v>0</v>
      </c>
      <c r="Q24" s="77">
        <v>0</v>
      </c>
      <c r="R24" s="77">
        <v>904.52502441406307</v>
      </c>
      <c r="S24" s="77">
        <v>0</v>
      </c>
      <c r="T24" s="77">
        <v>2652.88403320312</v>
      </c>
      <c r="U24" s="77">
        <v>0</v>
      </c>
      <c r="V24" s="77">
        <v>1663.75891113281</v>
      </c>
      <c r="W24" s="77">
        <v>0</v>
      </c>
      <c r="X24" s="77">
        <v>3055.28100585938</v>
      </c>
      <c r="Y24" s="77">
        <v>0</v>
      </c>
      <c r="Z24" s="77">
        <v>522.01910400390602</v>
      </c>
      <c r="AA24" s="77">
        <v>0</v>
      </c>
      <c r="AB24" s="77">
        <v>314.56108093261702</v>
      </c>
      <c r="AC24" s="77">
        <v>0</v>
      </c>
      <c r="AD24" s="77">
        <v>234.457221984863</v>
      </c>
      <c r="AE24" s="77">
        <v>0</v>
      </c>
      <c r="AF24" s="77">
        <v>525.98898315429699</v>
      </c>
      <c r="AG24" s="77">
        <v>0</v>
      </c>
      <c r="AH24" s="77">
        <v>281.125579833985</v>
      </c>
      <c r="AI24" s="77">
        <v>0</v>
      </c>
      <c r="AJ24" s="77">
        <v>709.78024291992199</v>
      </c>
      <c r="AK24" s="77">
        <v>0</v>
      </c>
      <c r="AL24" s="77">
        <v>855.03692626953102</v>
      </c>
      <c r="AM24" s="77">
        <v>0</v>
      </c>
      <c r="AN24" s="77">
        <v>0</v>
      </c>
      <c r="AO24" s="77">
        <v>0</v>
      </c>
      <c r="AP24" s="77">
        <v>0</v>
      </c>
      <c r="AQ24" s="77">
        <v>0</v>
      </c>
      <c r="AR24" s="77">
        <v>677.90362548828205</v>
      </c>
      <c r="AS24" s="77">
        <v>0</v>
      </c>
      <c r="AT24" s="77">
        <v>1288.7769165039101</v>
      </c>
      <c r="AU24" s="77">
        <v>0</v>
      </c>
      <c r="AV24" s="77">
        <v>1514.8717651367201</v>
      </c>
      <c r="AW24" s="77">
        <v>0</v>
      </c>
      <c r="AX24" s="77">
        <v>1084.90771484375</v>
      </c>
      <c r="AY24" s="77">
        <v>0</v>
      </c>
      <c r="AZ24" s="77">
        <v>758.10449218750102</v>
      </c>
      <c r="BA24" s="77">
        <v>0</v>
      </c>
      <c r="BB24" s="77">
        <v>731.04287719726608</v>
      </c>
      <c r="BC24" s="78">
        <v>0</v>
      </c>
      <c r="BD24" s="78">
        <v>526.83419799804699</v>
      </c>
      <c r="BE24" s="78">
        <v>0</v>
      </c>
      <c r="BF24" s="78">
        <v>526.48779296875</v>
      </c>
      <c r="BG24" s="78">
        <v>0</v>
      </c>
      <c r="BH24" s="78">
        <v>1889.44482421875</v>
      </c>
      <c r="BI24" s="78">
        <v>0</v>
      </c>
      <c r="BJ24" s="78">
        <v>1859.84069824219</v>
      </c>
      <c r="BK24" s="78">
        <v>0</v>
      </c>
      <c r="BL24" s="78">
        <v>1887.712890625</v>
      </c>
      <c r="BM24" s="78">
        <v>0</v>
      </c>
      <c r="BN24" s="78">
        <v>1858.1294555664101</v>
      </c>
      <c r="BO24" s="79">
        <v>0</v>
      </c>
    </row>
    <row r="25" spans="1:67" x14ac:dyDescent="0.2">
      <c r="A25" s="76" t="s">
        <v>21</v>
      </c>
      <c r="B25" s="77"/>
      <c r="C25" s="77">
        <v>1.2E-2</v>
      </c>
      <c r="D25" s="77">
        <v>0</v>
      </c>
      <c r="E25" s="77">
        <v>5285.2985839843805</v>
      </c>
      <c r="F25" s="77">
        <v>0</v>
      </c>
      <c r="G25" s="77">
        <v>8331.43798828125</v>
      </c>
      <c r="H25" s="77">
        <v>0</v>
      </c>
      <c r="I25" s="77">
        <v>6632.8337402343805</v>
      </c>
      <c r="J25" s="77">
        <v>0</v>
      </c>
      <c r="K25" s="77">
        <v>5990.0354003906305</v>
      </c>
      <c r="L25" s="77">
        <v>0</v>
      </c>
      <c r="M25" s="77">
        <v>0</v>
      </c>
      <c r="N25" s="77">
        <v>26.777493476867697</v>
      </c>
      <c r="O25" s="77">
        <v>0</v>
      </c>
      <c r="P25" s="77">
        <v>0</v>
      </c>
      <c r="Q25" s="77">
        <v>0</v>
      </c>
      <c r="R25" s="77">
        <v>753.40017700195301</v>
      </c>
      <c r="S25" s="77">
        <v>0</v>
      </c>
      <c r="T25" s="77">
        <v>2475.3212890625</v>
      </c>
      <c r="U25" s="77">
        <v>0</v>
      </c>
      <c r="V25" s="77">
        <v>1682.4718627929701</v>
      </c>
      <c r="W25" s="77">
        <v>0</v>
      </c>
      <c r="X25" s="77">
        <v>2912.0194091796902</v>
      </c>
      <c r="Y25" s="77">
        <v>0</v>
      </c>
      <c r="Z25" s="77">
        <v>514.67520141601608</v>
      </c>
      <c r="AA25" s="77">
        <v>0</v>
      </c>
      <c r="AB25" s="77">
        <v>317.03443908691401</v>
      </c>
      <c r="AC25" s="77">
        <v>0</v>
      </c>
      <c r="AD25" s="77">
        <v>221.972602844238</v>
      </c>
      <c r="AE25" s="77">
        <v>0</v>
      </c>
      <c r="AF25" s="77">
        <v>518.56195068359307</v>
      </c>
      <c r="AG25" s="77">
        <v>0</v>
      </c>
      <c r="AH25" s="77">
        <v>245.38992309570401</v>
      </c>
      <c r="AI25" s="77">
        <v>0</v>
      </c>
      <c r="AJ25" s="77">
        <v>711.706298828125</v>
      </c>
      <c r="AK25" s="77">
        <v>0</v>
      </c>
      <c r="AL25" s="77">
        <v>894.58309936523403</v>
      </c>
      <c r="AM25" s="77">
        <v>0</v>
      </c>
      <c r="AN25" s="77">
        <v>0</v>
      </c>
      <c r="AO25" s="77">
        <v>0</v>
      </c>
      <c r="AP25" s="77">
        <v>0</v>
      </c>
      <c r="AQ25" s="77">
        <v>0</v>
      </c>
      <c r="AR25" s="77">
        <v>671.75140380859398</v>
      </c>
      <c r="AS25" s="77">
        <v>0</v>
      </c>
      <c r="AT25" s="77">
        <v>1318.20092773438</v>
      </c>
      <c r="AU25" s="77">
        <v>0</v>
      </c>
      <c r="AV25" s="77">
        <v>1584.2230834960901</v>
      </c>
      <c r="AW25" s="77">
        <v>0</v>
      </c>
      <c r="AX25" s="77">
        <v>1109.46118164063</v>
      </c>
      <c r="AY25" s="77">
        <v>0</v>
      </c>
      <c r="AZ25" s="77">
        <v>701.79895019531307</v>
      </c>
      <c r="BA25" s="77">
        <v>0</v>
      </c>
      <c r="BB25" s="77">
        <v>661.40756225585903</v>
      </c>
      <c r="BC25" s="78">
        <v>0</v>
      </c>
      <c r="BD25" s="78">
        <v>441.20164489746099</v>
      </c>
      <c r="BE25" s="78">
        <v>0</v>
      </c>
      <c r="BF25" s="78">
        <v>476.05743408203205</v>
      </c>
      <c r="BG25" s="78">
        <v>0</v>
      </c>
      <c r="BH25" s="78">
        <v>1838.20397949219</v>
      </c>
      <c r="BI25" s="78">
        <v>0</v>
      </c>
      <c r="BJ25" s="78">
        <v>1776.30053710938</v>
      </c>
      <c r="BK25" s="78">
        <v>0</v>
      </c>
      <c r="BL25" s="78">
        <v>1836.4788208007801</v>
      </c>
      <c r="BM25" s="78">
        <v>0</v>
      </c>
      <c r="BN25" s="78">
        <v>1774.6238403320301</v>
      </c>
      <c r="BO25" s="79">
        <v>0</v>
      </c>
    </row>
    <row r="26" spans="1:67" x14ac:dyDescent="0.2">
      <c r="A26" s="76" t="s">
        <v>22</v>
      </c>
      <c r="B26" s="77"/>
      <c r="C26" s="77">
        <v>0.01</v>
      </c>
      <c r="D26" s="77">
        <v>0</v>
      </c>
      <c r="E26" s="77">
        <v>5129.7434082031305</v>
      </c>
      <c r="F26" s="77">
        <v>0</v>
      </c>
      <c r="G26" s="77">
        <v>8415.51171875</v>
      </c>
      <c r="H26" s="77">
        <v>0</v>
      </c>
      <c r="I26" s="77">
        <v>6431.37890625</v>
      </c>
      <c r="J26" s="77">
        <v>0</v>
      </c>
      <c r="K26" s="77">
        <v>5828.19238281251</v>
      </c>
      <c r="L26" s="77">
        <v>0</v>
      </c>
      <c r="M26" s="77">
        <v>0</v>
      </c>
      <c r="N26" s="77">
        <v>26.971483230590799</v>
      </c>
      <c r="O26" s="77">
        <v>0</v>
      </c>
      <c r="P26" s="77">
        <v>0</v>
      </c>
      <c r="Q26" s="77">
        <v>0</v>
      </c>
      <c r="R26" s="77">
        <v>712.26751708984398</v>
      </c>
      <c r="S26" s="77">
        <v>0</v>
      </c>
      <c r="T26" s="77">
        <v>2333.02294921875</v>
      </c>
      <c r="U26" s="77">
        <v>0</v>
      </c>
      <c r="V26" s="77">
        <v>1664.45166015625</v>
      </c>
      <c r="W26" s="77">
        <v>0</v>
      </c>
      <c r="X26" s="77">
        <v>2839.5159912109302</v>
      </c>
      <c r="Y26" s="77">
        <v>0</v>
      </c>
      <c r="Z26" s="77">
        <v>512.55517578125</v>
      </c>
      <c r="AA26" s="77">
        <v>0</v>
      </c>
      <c r="AB26" s="77">
        <v>320.85881042480503</v>
      </c>
      <c r="AC26" s="77">
        <v>0</v>
      </c>
      <c r="AD26" s="77">
        <v>218.80641937255902</v>
      </c>
      <c r="AE26" s="77">
        <v>0</v>
      </c>
      <c r="AF26" s="77">
        <v>571.68734741211006</v>
      </c>
      <c r="AG26" s="77">
        <v>0</v>
      </c>
      <c r="AH26" s="77">
        <v>204.89459991455001</v>
      </c>
      <c r="AI26" s="77">
        <v>0</v>
      </c>
      <c r="AJ26" s="77">
        <v>709.58627319335903</v>
      </c>
      <c r="AK26" s="77">
        <v>0</v>
      </c>
      <c r="AL26" s="77">
        <v>893.68933105468807</v>
      </c>
      <c r="AM26" s="77">
        <v>0</v>
      </c>
      <c r="AN26" s="77">
        <v>0</v>
      </c>
      <c r="AO26" s="77">
        <v>0</v>
      </c>
      <c r="AP26" s="77">
        <v>0</v>
      </c>
      <c r="AQ26" s="77">
        <v>0</v>
      </c>
      <c r="AR26" s="77">
        <v>663.92248535156205</v>
      </c>
      <c r="AS26" s="77">
        <v>0</v>
      </c>
      <c r="AT26" s="77">
        <v>1329.42468261719</v>
      </c>
      <c r="AU26" s="77">
        <v>0</v>
      </c>
      <c r="AV26" s="77">
        <v>1597.0609741210901</v>
      </c>
      <c r="AW26" s="77">
        <v>0</v>
      </c>
      <c r="AX26" s="77">
        <v>1097.3368530273401</v>
      </c>
      <c r="AY26" s="77">
        <v>0</v>
      </c>
      <c r="AZ26" s="77">
        <v>634.65084838867199</v>
      </c>
      <c r="BA26" s="77">
        <v>0</v>
      </c>
      <c r="BB26" s="77">
        <v>650.46792602539108</v>
      </c>
      <c r="BC26" s="78">
        <v>0</v>
      </c>
      <c r="BD26" s="78">
        <v>555.92570495605401</v>
      </c>
      <c r="BE26" s="78">
        <v>0</v>
      </c>
      <c r="BF26" s="78">
        <v>515.67980957031307</v>
      </c>
      <c r="BG26" s="78">
        <v>0</v>
      </c>
      <c r="BH26" s="78">
        <v>1883.1333618164101</v>
      </c>
      <c r="BI26" s="78">
        <v>0</v>
      </c>
      <c r="BJ26" s="78">
        <v>1682.6173706054701</v>
      </c>
      <c r="BK26" s="78">
        <v>0</v>
      </c>
      <c r="BL26" s="78">
        <v>1881.37353515625</v>
      </c>
      <c r="BM26" s="78">
        <v>0</v>
      </c>
      <c r="BN26" s="78">
        <v>1681.1763305664101</v>
      </c>
      <c r="BO26" s="79">
        <v>0</v>
      </c>
    </row>
    <row r="27" spans="1:67" x14ac:dyDescent="0.2">
      <c r="A27" s="76" t="s">
        <v>23</v>
      </c>
      <c r="B27" s="77"/>
      <c r="C27" s="77">
        <v>1.2E-2</v>
      </c>
      <c r="D27" s="77">
        <v>0</v>
      </c>
      <c r="E27" s="77">
        <v>4972.81982421875</v>
      </c>
      <c r="F27" s="77">
        <v>0</v>
      </c>
      <c r="G27" s="77">
        <v>8321.32275390625</v>
      </c>
      <c r="H27" s="77">
        <v>0</v>
      </c>
      <c r="I27" s="77">
        <v>6062.5393066406305</v>
      </c>
      <c r="J27" s="77">
        <v>0</v>
      </c>
      <c r="K27" s="77">
        <v>5685.6796875</v>
      </c>
      <c r="L27" s="77">
        <v>0</v>
      </c>
      <c r="M27" s="77">
        <v>0</v>
      </c>
      <c r="N27" s="77">
        <v>26.7497816085815</v>
      </c>
      <c r="O27" s="77">
        <v>0</v>
      </c>
      <c r="P27" s="77">
        <v>0</v>
      </c>
      <c r="Q27" s="77">
        <v>0</v>
      </c>
      <c r="R27" s="77">
        <v>644.67596435546898</v>
      </c>
      <c r="S27" s="77">
        <v>0</v>
      </c>
      <c r="T27" s="77">
        <v>2221.5274658203102</v>
      </c>
      <c r="U27" s="77">
        <v>0</v>
      </c>
      <c r="V27" s="77">
        <v>1597.6292114257801</v>
      </c>
      <c r="W27" s="77">
        <v>0</v>
      </c>
      <c r="X27" s="77">
        <v>2709.3765869140602</v>
      </c>
      <c r="Y27" s="77">
        <v>0</v>
      </c>
      <c r="Z27" s="77">
        <v>513.23416137695403</v>
      </c>
      <c r="AA27" s="77">
        <v>0</v>
      </c>
      <c r="AB27" s="77">
        <v>320.87959289550804</v>
      </c>
      <c r="AC27" s="77">
        <v>0</v>
      </c>
      <c r="AD27" s="77">
        <v>218.300666809082</v>
      </c>
      <c r="AE27" s="77">
        <v>0</v>
      </c>
      <c r="AF27" s="77">
        <v>491.57658386230503</v>
      </c>
      <c r="AG27" s="77">
        <v>0</v>
      </c>
      <c r="AH27" s="77">
        <v>180.69439697265602</v>
      </c>
      <c r="AI27" s="77">
        <v>0</v>
      </c>
      <c r="AJ27" s="77">
        <v>684.92880249023403</v>
      </c>
      <c r="AK27" s="77">
        <v>0</v>
      </c>
      <c r="AL27" s="77">
        <v>893.86248779296909</v>
      </c>
      <c r="AM27" s="77">
        <v>0</v>
      </c>
      <c r="AN27" s="77">
        <v>0</v>
      </c>
      <c r="AO27" s="77">
        <v>0</v>
      </c>
      <c r="AP27" s="77">
        <v>0</v>
      </c>
      <c r="AQ27" s="77">
        <v>0</v>
      </c>
      <c r="AR27" s="77">
        <v>642.16104125976608</v>
      </c>
      <c r="AS27" s="77">
        <v>0</v>
      </c>
      <c r="AT27" s="77">
        <v>1305.80639648438</v>
      </c>
      <c r="AU27" s="77">
        <v>0</v>
      </c>
      <c r="AV27" s="77">
        <v>1543.3190307617201</v>
      </c>
      <c r="AW27" s="77">
        <v>0</v>
      </c>
      <c r="AX27" s="77">
        <v>1104.7153930664101</v>
      </c>
      <c r="AY27" s="77">
        <v>0</v>
      </c>
      <c r="AZ27" s="77">
        <v>555.41995239257801</v>
      </c>
      <c r="BA27" s="77">
        <v>0</v>
      </c>
      <c r="BB27" s="77">
        <v>569.05465698242199</v>
      </c>
      <c r="BC27" s="78">
        <v>0</v>
      </c>
      <c r="BD27" s="78">
        <v>551.99743652343807</v>
      </c>
      <c r="BE27" s="78">
        <v>0</v>
      </c>
      <c r="BF27" s="78">
        <v>481.00416564941401</v>
      </c>
      <c r="BG27" s="78">
        <v>0</v>
      </c>
      <c r="BH27" s="78">
        <v>1940.2632446289101</v>
      </c>
      <c r="BI27" s="78">
        <v>0</v>
      </c>
      <c r="BJ27" s="78">
        <v>1674.6430053710901</v>
      </c>
      <c r="BK27" s="78">
        <v>0</v>
      </c>
      <c r="BL27" s="78">
        <v>1938.47570800781</v>
      </c>
      <c r="BM27" s="78">
        <v>0</v>
      </c>
      <c r="BN27" s="78">
        <v>1673.02185058594</v>
      </c>
      <c r="BO27" s="79">
        <v>0</v>
      </c>
    </row>
    <row r="28" spans="1:67" x14ac:dyDescent="0.2">
      <c r="A28" s="76" t="s">
        <v>24</v>
      </c>
      <c r="B28" s="77"/>
      <c r="C28" s="77">
        <v>1.2E-2</v>
      </c>
      <c r="D28" s="77">
        <v>0</v>
      </c>
      <c r="E28" s="77">
        <v>4841.14941406251</v>
      </c>
      <c r="F28" s="77">
        <v>0</v>
      </c>
      <c r="G28" s="77">
        <v>8157.990234375</v>
      </c>
      <c r="H28" s="77">
        <v>0</v>
      </c>
      <c r="I28" s="77">
        <v>5859.8544921875</v>
      </c>
      <c r="J28" s="77">
        <v>0</v>
      </c>
      <c r="K28" s="77">
        <v>5526.6945800781305</v>
      </c>
      <c r="L28" s="77">
        <v>0</v>
      </c>
      <c r="M28" s="77">
        <v>0</v>
      </c>
      <c r="N28" s="77">
        <v>26.812135696411097</v>
      </c>
      <c r="O28" s="77">
        <v>0</v>
      </c>
      <c r="P28" s="77">
        <v>0</v>
      </c>
      <c r="Q28" s="77">
        <v>0</v>
      </c>
      <c r="R28" s="77">
        <v>711.72015380859307</v>
      </c>
      <c r="S28" s="77">
        <v>0</v>
      </c>
      <c r="T28" s="77">
        <v>2123.02221679688</v>
      </c>
      <c r="U28" s="77">
        <v>0</v>
      </c>
      <c r="V28" s="77">
        <v>1481.2422485351601</v>
      </c>
      <c r="W28" s="77">
        <v>0</v>
      </c>
      <c r="X28" s="77">
        <v>2615.12548828125</v>
      </c>
      <c r="Y28" s="77">
        <v>0</v>
      </c>
      <c r="Z28" s="77">
        <v>513.20643615722702</v>
      </c>
      <c r="AA28" s="77">
        <v>0</v>
      </c>
      <c r="AB28" s="77">
        <v>328.41746520996099</v>
      </c>
      <c r="AC28" s="77">
        <v>0</v>
      </c>
      <c r="AD28" s="77">
        <v>315.71807861328102</v>
      </c>
      <c r="AE28" s="77">
        <v>0</v>
      </c>
      <c r="AF28" s="77">
        <v>426.18132019042901</v>
      </c>
      <c r="AG28" s="77">
        <v>0</v>
      </c>
      <c r="AH28" s="77">
        <v>170.17045593261702</v>
      </c>
      <c r="AI28" s="77">
        <v>0</v>
      </c>
      <c r="AJ28" s="77">
        <v>688.365234375</v>
      </c>
      <c r="AK28" s="77">
        <v>0</v>
      </c>
      <c r="AL28" s="77">
        <v>894.81863403320301</v>
      </c>
      <c r="AM28" s="77">
        <v>0</v>
      </c>
      <c r="AN28" s="77">
        <v>0</v>
      </c>
      <c r="AO28" s="77">
        <v>0</v>
      </c>
      <c r="AP28" s="77">
        <v>0</v>
      </c>
      <c r="AQ28" s="77">
        <v>0</v>
      </c>
      <c r="AR28" s="77">
        <v>604.88732910156205</v>
      </c>
      <c r="AS28" s="77">
        <v>0</v>
      </c>
      <c r="AT28" s="77">
        <v>1226.0004272460901</v>
      </c>
      <c r="AU28" s="77">
        <v>0</v>
      </c>
      <c r="AV28" s="77">
        <v>1449.78833007813</v>
      </c>
      <c r="AW28" s="77">
        <v>0</v>
      </c>
      <c r="AX28" s="77">
        <v>1037.1238708496101</v>
      </c>
      <c r="AY28" s="77">
        <v>0</v>
      </c>
      <c r="AZ28" s="77">
        <v>492.87908935546801</v>
      </c>
      <c r="BA28" s="77">
        <v>0</v>
      </c>
      <c r="BB28" s="77">
        <v>540.28878784179699</v>
      </c>
      <c r="BC28" s="78">
        <v>0</v>
      </c>
      <c r="BD28" s="78">
        <v>441.31942749023403</v>
      </c>
      <c r="BE28" s="78">
        <v>0</v>
      </c>
      <c r="BF28" s="78">
        <v>461.36962890625</v>
      </c>
      <c r="BG28" s="78">
        <v>0</v>
      </c>
      <c r="BH28" s="78">
        <v>1958.9347534179701</v>
      </c>
      <c r="BI28" s="78">
        <v>0</v>
      </c>
      <c r="BJ28" s="78">
        <v>1669.3914184570301</v>
      </c>
      <c r="BK28" s="78">
        <v>0</v>
      </c>
      <c r="BL28" s="78">
        <v>1957.20959472656</v>
      </c>
      <c r="BM28" s="78">
        <v>0</v>
      </c>
      <c r="BN28" s="78">
        <v>1667.77722167969</v>
      </c>
      <c r="BO28" s="79">
        <v>0</v>
      </c>
    </row>
    <row r="29" spans="1:67" x14ac:dyDescent="0.2">
      <c r="A29" s="76" t="s">
        <v>25</v>
      </c>
      <c r="B29" s="77"/>
      <c r="C29" s="77">
        <v>1.2E-2</v>
      </c>
      <c r="D29" s="77">
        <v>0</v>
      </c>
      <c r="E29" s="77">
        <v>4494.4104003906205</v>
      </c>
      <c r="F29" s="77">
        <v>0</v>
      </c>
      <c r="G29" s="77">
        <v>7488.2761230468805</v>
      </c>
      <c r="H29" s="77">
        <v>0</v>
      </c>
      <c r="I29" s="77">
        <v>5210.595703125</v>
      </c>
      <c r="J29" s="77">
        <v>0</v>
      </c>
      <c r="K29" s="77">
        <v>5277.31396484375</v>
      </c>
      <c r="L29" s="77">
        <v>0</v>
      </c>
      <c r="M29" s="77">
        <v>0</v>
      </c>
      <c r="N29" s="77">
        <v>27.040765762329098</v>
      </c>
      <c r="O29" s="77">
        <v>0</v>
      </c>
      <c r="P29" s="77">
        <v>0</v>
      </c>
      <c r="Q29" s="77">
        <v>0</v>
      </c>
      <c r="R29" s="77">
        <v>566.25564575195301</v>
      </c>
      <c r="S29" s="77">
        <v>0</v>
      </c>
      <c r="T29" s="77">
        <v>1898.7703247070301</v>
      </c>
      <c r="U29" s="77">
        <v>0</v>
      </c>
      <c r="V29" s="77">
        <v>1349.10070800781</v>
      </c>
      <c r="W29" s="77">
        <v>0</v>
      </c>
      <c r="X29" s="77">
        <v>2487.4664306640702</v>
      </c>
      <c r="Y29" s="77">
        <v>0</v>
      </c>
      <c r="Z29" s="77">
        <v>511.474365234375</v>
      </c>
      <c r="AA29" s="77">
        <v>0</v>
      </c>
      <c r="AB29" s="77">
        <v>327.10806274414102</v>
      </c>
      <c r="AC29" s="77">
        <v>0</v>
      </c>
      <c r="AD29" s="77">
        <v>266.85349273681601</v>
      </c>
      <c r="AE29" s="77">
        <v>0</v>
      </c>
      <c r="AF29" s="77">
        <v>332.04092407226602</v>
      </c>
      <c r="AG29" s="77">
        <v>0</v>
      </c>
      <c r="AH29" s="77">
        <v>131.116188049317</v>
      </c>
      <c r="AI29" s="77">
        <v>0</v>
      </c>
      <c r="AJ29" s="77">
        <v>676.84359741210903</v>
      </c>
      <c r="AK29" s="77">
        <v>0</v>
      </c>
      <c r="AL29" s="77">
        <v>879.41033935546909</v>
      </c>
      <c r="AM29" s="77">
        <v>0</v>
      </c>
      <c r="AN29" s="77">
        <v>0</v>
      </c>
      <c r="AO29" s="77">
        <v>0</v>
      </c>
      <c r="AP29" s="77">
        <v>0</v>
      </c>
      <c r="AQ29" s="77">
        <v>0</v>
      </c>
      <c r="AR29" s="77">
        <v>511.07945251464804</v>
      </c>
      <c r="AS29" s="77">
        <v>0</v>
      </c>
      <c r="AT29" s="77">
        <v>1075.70703125</v>
      </c>
      <c r="AU29" s="77">
        <v>0</v>
      </c>
      <c r="AV29" s="77">
        <v>1266.64123535156</v>
      </c>
      <c r="AW29" s="77">
        <v>0</v>
      </c>
      <c r="AX29" s="77">
        <v>908.68194580078205</v>
      </c>
      <c r="AY29" s="77">
        <v>0</v>
      </c>
      <c r="AZ29" s="77">
        <v>431.32896423339901</v>
      </c>
      <c r="BA29" s="77">
        <v>0</v>
      </c>
      <c r="BB29" s="77">
        <v>535.70227050781205</v>
      </c>
      <c r="BC29" s="78">
        <v>0</v>
      </c>
      <c r="BD29" s="78">
        <v>255.45658874511702</v>
      </c>
      <c r="BE29" s="78">
        <v>0</v>
      </c>
      <c r="BF29" s="78">
        <v>279.95471191406301</v>
      </c>
      <c r="BG29" s="78">
        <v>0</v>
      </c>
      <c r="BH29" s="78">
        <v>1917.3932495117201</v>
      </c>
      <c r="BI29" s="78">
        <v>0</v>
      </c>
      <c r="BJ29" s="78">
        <v>1689.0606079101601</v>
      </c>
      <c r="BK29" s="78">
        <v>0</v>
      </c>
      <c r="BL29" s="78">
        <v>1915.5780639648401</v>
      </c>
      <c r="BM29" s="78">
        <v>0</v>
      </c>
      <c r="BN29" s="78">
        <v>1687.43249511719</v>
      </c>
      <c r="BO29" s="79">
        <v>0</v>
      </c>
    </row>
    <row r="30" spans="1:67" ht="13.5" thickBot="1" x14ac:dyDescent="0.25">
      <c r="A30" s="80" t="s">
        <v>26</v>
      </c>
      <c r="B30" s="81"/>
      <c r="C30" s="81">
        <v>1.2E-2</v>
      </c>
      <c r="D30" s="81">
        <v>0</v>
      </c>
      <c r="E30" s="81">
        <v>4215.48095703126</v>
      </c>
      <c r="F30" s="81">
        <v>0</v>
      </c>
      <c r="G30" s="81">
        <v>6859.2473144531305</v>
      </c>
      <c r="H30" s="81">
        <v>0</v>
      </c>
      <c r="I30" s="81">
        <v>4743.8251953125</v>
      </c>
      <c r="J30" s="81">
        <v>0</v>
      </c>
      <c r="K30" s="81">
        <v>4874.17919921875</v>
      </c>
      <c r="L30" s="81">
        <v>0</v>
      </c>
      <c r="M30" s="81">
        <v>0</v>
      </c>
      <c r="N30" s="81">
        <v>26.472652435302798</v>
      </c>
      <c r="O30" s="81">
        <v>0</v>
      </c>
      <c r="P30" s="81">
        <v>0</v>
      </c>
      <c r="Q30" s="81">
        <v>0</v>
      </c>
      <c r="R30" s="81">
        <v>566.67135620117199</v>
      </c>
      <c r="S30" s="81">
        <v>0</v>
      </c>
      <c r="T30" s="81">
        <v>1727.0062866210901</v>
      </c>
      <c r="U30" s="81">
        <v>0</v>
      </c>
      <c r="V30" s="81">
        <v>1155.3190307617201</v>
      </c>
      <c r="W30" s="81">
        <v>0</v>
      </c>
      <c r="X30" s="81">
        <v>2257.90747070313</v>
      </c>
      <c r="Y30" s="81">
        <v>0</v>
      </c>
      <c r="Z30" s="81">
        <v>508.25277709961</v>
      </c>
      <c r="AA30" s="81">
        <v>0</v>
      </c>
      <c r="AB30" s="81">
        <v>323.66473388671903</v>
      </c>
      <c r="AC30" s="81">
        <v>0</v>
      </c>
      <c r="AD30" s="81">
        <v>174.549072265625</v>
      </c>
      <c r="AE30" s="81">
        <v>0</v>
      </c>
      <c r="AF30" s="81">
        <v>295.69560241699202</v>
      </c>
      <c r="AG30" s="81">
        <v>0</v>
      </c>
      <c r="AH30" s="81">
        <v>116.57389450073201</v>
      </c>
      <c r="AI30" s="81">
        <v>0</v>
      </c>
      <c r="AJ30" s="81">
        <v>655.54629516601506</v>
      </c>
      <c r="AK30" s="81">
        <v>0</v>
      </c>
      <c r="AL30" s="81">
        <v>876.14022827148506</v>
      </c>
      <c r="AM30" s="81">
        <v>0</v>
      </c>
      <c r="AN30" s="81">
        <v>0</v>
      </c>
      <c r="AO30" s="81">
        <v>0</v>
      </c>
      <c r="AP30" s="81">
        <v>0</v>
      </c>
      <c r="AQ30" s="81">
        <v>0</v>
      </c>
      <c r="AR30" s="81">
        <v>432.19497680664102</v>
      </c>
      <c r="AS30" s="81">
        <v>0</v>
      </c>
      <c r="AT30" s="81">
        <v>915.11825561523506</v>
      </c>
      <c r="AU30" s="81">
        <v>0</v>
      </c>
      <c r="AV30" s="81">
        <v>1081.55444335938</v>
      </c>
      <c r="AW30" s="81">
        <v>0</v>
      </c>
      <c r="AX30" s="81">
        <v>796.92315673828102</v>
      </c>
      <c r="AY30" s="81">
        <v>0</v>
      </c>
      <c r="AZ30" s="81">
        <v>373.06971740722702</v>
      </c>
      <c r="BA30" s="81">
        <v>0</v>
      </c>
      <c r="BB30" s="81">
        <v>513.73989868164006</v>
      </c>
      <c r="BC30" s="82">
        <v>0</v>
      </c>
      <c r="BD30" s="82">
        <v>224.709251403808</v>
      </c>
      <c r="BE30" s="82">
        <v>0</v>
      </c>
      <c r="BF30" s="82">
        <v>240.56096649169902</v>
      </c>
      <c r="BG30" s="82">
        <v>0</v>
      </c>
      <c r="BH30" s="82">
        <v>1854.69299316406</v>
      </c>
      <c r="BI30" s="82">
        <v>0</v>
      </c>
      <c r="BJ30" s="82">
        <v>1593.77014160156</v>
      </c>
      <c r="BK30" s="82">
        <v>0</v>
      </c>
      <c r="BL30" s="82">
        <v>1852.61462402344</v>
      </c>
      <c r="BM30" s="82">
        <v>0</v>
      </c>
      <c r="BN30" s="82">
        <v>1591.99645996094</v>
      </c>
      <c r="BO30" s="83">
        <v>0</v>
      </c>
    </row>
    <row r="31" spans="1:67" s="55" customFormat="1" hidden="1" x14ac:dyDescent="0.2">
      <c r="A31" s="46" t="s">
        <v>2</v>
      </c>
      <c r="B31" s="55">
        <f>SUM(B7:B30)</f>
        <v>0</v>
      </c>
      <c r="C31" s="55">
        <f>SUM(C7:C30)</f>
        <v>0.27800000000000008</v>
      </c>
      <c r="D31" s="55">
        <f>SUM(D7:D30)</f>
        <v>0</v>
      </c>
      <c r="E31" s="55">
        <f>SUM(E7:E30)</f>
        <v>111363.40734863286</v>
      </c>
      <c r="F31" s="55">
        <f>SUM(F7:F30)</f>
        <v>0</v>
      </c>
      <c r="G31" s="55">
        <f>SUM(G7:G30)</f>
        <v>181711.71118164062</v>
      </c>
      <c r="H31" s="55">
        <f>SUM(H7:H30)</f>
        <v>0</v>
      </c>
      <c r="I31" s="55">
        <f>SUM(I7:I30)</f>
        <v>142986.56970214847</v>
      </c>
      <c r="J31" s="55">
        <f>SUM(J7:J30)</f>
        <v>0</v>
      </c>
      <c r="K31" s="55">
        <f>SUM(K7:K30)</f>
        <v>131645.36523437506</v>
      </c>
      <c r="L31" s="55">
        <f>SUM(L7:L30)</f>
        <v>0</v>
      </c>
      <c r="M31" s="55">
        <f>SUM(M7:M30)</f>
        <v>0</v>
      </c>
      <c r="N31" s="55">
        <f>SUM(N7:N30)</f>
        <v>654.41007900238083</v>
      </c>
      <c r="O31" s="55">
        <f>SUM(O7:O30)</f>
        <v>0</v>
      </c>
      <c r="P31" s="55">
        <f>SUM(P7:P30)</f>
        <v>0</v>
      </c>
      <c r="Q31" s="55">
        <f>SUM(Q7:Q30)</f>
        <v>0</v>
      </c>
      <c r="R31" s="55">
        <f>SUM(R7:R30)</f>
        <v>16694.704071044926</v>
      </c>
      <c r="S31" s="55">
        <f>SUM(S7:S30)</f>
        <v>0</v>
      </c>
      <c r="T31" s="55">
        <f>SUM(T7:T30)</f>
        <v>50061.138305664077</v>
      </c>
      <c r="U31" s="55">
        <f>SUM(U7:U30)</f>
        <v>0</v>
      </c>
      <c r="V31" s="55">
        <f>SUM(V7:V30)</f>
        <v>32495.012451171864</v>
      </c>
      <c r="W31" s="55">
        <f>SUM(W7:W30)</f>
        <v>0</v>
      </c>
      <c r="X31" s="55">
        <f>SUM(X7:X30)</f>
        <v>63508.102844238296</v>
      </c>
      <c r="Y31" s="55">
        <f>SUM(Y7:Y30)</f>
        <v>0</v>
      </c>
      <c r="Z31" s="55">
        <f>SUM(Z7:Z30)</f>
        <v>12293.363891601566</v>
      </c>
      <c r="AA31" s="55">
        <f>SUM(AA7:AA30)</f>
        <v>0</v>
      </c>
      <c r="AB31" s="55">
        <f>SUM(AB7:AB30)</f>
        <v>7698.0826416015634</v>
      </c>
      <c r="AC31" s="55">
        <f>SUM(AC7:AC30)</f>
        <v>0</v>
      </c>
      <c r="AD31" s="55">
        <f>SUM(AD7:AD30)</f>
        <v>4905.9417343139648</v>
      </c>
      <c r="AE31" s="55">
        <f>SUM(AE7:AE30)</f>
        <v>0</v>
      </c>
      <c r="AF31" s="55">
        <f>SUM(AF7:AF30)</f>
        <v>10586.920555114748</v>
      </c>
      <c r="AG31" s="55">
        <f>SUM(AG7:AG30)</f>
        <v>0</v>
      </c>
      <c r="AH31" s="55">
        <f>SUM(AH7:AH30)</f>
        <v>5467.7841453552273</v>
      </c>
      <c r="AI31" s="55">
        <f>SUM(AI7:AI30)</f>
        <v>0</v>
      </c>
      <c r="AJ31" s="55">
        <f>SUM(AJ7:AJ30)</f>
        <v>16108.190277099611</v>
      </c>
      <c r="AK31" s="55">
        <f>SUM(AK7:AK30)</f>
        <v>0</v>
      </c>
      <c r="AL31" s="55">
        <f>SUM(AL7:AL30)</f>
        <v>19530.070129394535</v>
      </c>
      <c r="AM31" s="55">
        <f>SUM(AM7:AM30)</f>
        <v>0</v>
      </c>
      <c r="AN31" s="55">
        <f>SUM(AN7:AN30)</f>
        <v>0</v>
      </c>
      <c r="AO31" s="55">
        <f>SUM(AO7:AO30)</f>
        <v>0</v>
      </c>
      <c r="AP31" s="55">
        <f>SUM(AP7:AP30)</f>
        <v>0</v>
      </c>
      <c r="AQ31" s="55">
        <f>SUM(AQ7:AQ30)</f>
        <v>0</v>
      </c>
      <c r="AR31" s="55">
        <f>SUM(AR7:AR30)</f>
        <v>12991.220794677731</v>
      </c>
      <c r="AS31" s="55">
        <f>SUM(AS7:AS30)</f>
        <v>0</v>
      </c>
      <c r="AT31" s="55">
        <f>SUM(AT7:AT30)</f>
        <v>24476.24374389651</v>
      </c>
      <c r="AU31" s="55">
        <f>SUM(AU7:AU30)</f>
        <v>0</v>
      </c>
      <c r="AV31" s="55">
        <f>SUM(AV7:AV30)</f>
        <v>29450.338226318374</v>
      </c>
      <c r="AW31" s="55">
        <f>SUM(AW7:AW30)</f>
        <v>0</v>
      </c>
      <c r="AX31" s="55">
        <f>SUM(AX7:AX30)</f>
        <v>21684.005828857447</v>
      </c>
      <c r="AY31" s="55">
        <f>SUM(AY7:AY30)</f>
        <v>0</v>
      </c>
      <c r="AZ31" s="55">
        <f>SUM(AZ7:AZ30)</f>
        <v>14423.064865112307</v>
      </c>
      <c r="BA31" s="55">
        <f>SUM(BA7:BA30)</f>
        <v>0</v>
      </c>
      <c r="BB31" s="55">
        <f>SUM(BB7:BB30)</f>
        <v>15699.197799682621</v>
      </c>
      <c r="BC31" s="55">
        <f>SUM(BC7:BC30)</f>
        <v>0</v>
      </c>
      <c r="BD31" s="55">
        <f>SUM(BD7:BD30)</f>
        <v>10105.985603332521</v>
      </c>
      <c r="BE31" s="55">
        <f>SUM(BE7:BE30)</f>
        <v>0</v>
      </c>
      <c r="BF31" s="55">
        <f>SUM(BF7:BF30)</f>
        <v>10874.433822631836</v>
      </c>
      <c r="BG31" s="55">
        <f>SUM(BG7:BG30)</f>
        <v>0</v>
      </c>
      <c r="BH31" s="55">
        <f>SUM(BH7:BH30)</f>
        <v>43950.971191406272</v>
      </c>
      <c r="BI31" s="55">
        <f>SUM(BI7:BI30)</f>
        <v>0</v>
      </c>
      <c r="BJ31" s="55">
        <f>SUM(BJ7:BJ30)</f>
        <v>41277.212890625036</v>
      </c>
      <c r="BK31" s="55">
        <f>SUM(BK7:BK30)</f>
        <v>0</v>
      </c>
      <c r="BL31" s="55">
        <f>SUM(BL7:BL30)</f>
        <v>43906.242797851563</v>
      </c>
      <c r="BM31" s="55">
        <f>SUM(BM7:BM30)</f>
        <v>0</v>
      </c>
      <c r="BN31" s="55">
        <f>SUM(BN7:BN30)</f>
        <v>41240.756835937544</v>
      </c>
      <c r="BO31" s="55">
        <f>SUM(BO7:BO30)</f>
        <v>0</v>
      </c>
    </row>
    <row r="36" spans="1:67" ht="25.5" x14ac:dyDescent="0.35">
      <c r="A36" s="87"/>
      <c r="B36" s="93" t="s">
        <v>33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</row>
    <row r="37" spans="1:67" ht="15.75" x14ac:dyDescent="0.25">
      <c r="A37" s="87"/>
      <c r="B37" s="94" t="s">
        <v>105</v>
      </c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</row>
    <row r="38" spans="1:67" ht="15.75" x14ac:dyDescent="0.25">
      <c r="A38" s="89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114" t="s">
        <v>106</v>
      </c>
    </row>
    <row r="39" spans="1:67" ht="16.5" thickBot="1" x14ac:dyDescent="0.3">
      <c r="A39" s="88" t="s">
        <v>38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113" t="s">
        <v>37</v>
      </c>
    </row>
    <row r="40" spans="1:67" ht="51.75" thickBot="1" x14ac:dyDescent="0.25">
      <c r="A40" s="97" t="s">
        <v>31</v>
      </c>
      <c r="B40" s="98" t="s">
        <v>39</v>
      </c>
      <c r="C40" s="98" t="s">
        <v>40</v>
      </c>
      <c r="D40" s="98" t="s">
        <v>41</v>
      </c>
      <c r="E40" s="98" t="s">
        <v>42</v>
      </c>
      <c r="F40" s="98" t="s">
        <v>43</v>
      </c>
      <c r="G40" s="98" t="s">
        <v>44</v>
      </c>
      <c r="H40" s="98" t="s">
        <v>45</v>
      </c>
      <c r="I40" s="98" t="s">
        <v>46</v>
      </c>
      <c r="J40" s="98" t="s">
        <v>47</v>
      </c>
      <c r="K40" s="98" t="s">
        <v>48</v>
      </c>
      <c r="L40" s="98" t="s">
        <v>49</v>
      </c>
      <c r="M40" s="98" t="s">
        <v>50</v>
      </c>
      <c r="N40" s="98" t="s">
        <v>51</v>
      </c>
      <c r="O40" s="98" t="s">
        <v>52</v>
      </c>
      <c r="P40" s="98" t="s">
        <v>53</v>
      </c>
      <c r="Q40" s="98" t="s">
        <v>54</v>
      </c>
      <c r="R40" s="98" t="s">
        <v>55</v>
      </c>
      <c r="S40" s="98" t="s">
        <v>56</v>
      </c>
      <c r="T40" s="98" t="s">
        <v>57</v>
      </c>
      <c r="U40" s="98" t="s">
        <v>58</v>
      </c>
      <c r="V40" s="98" t="s">
        <v>59</v>
      </c>
      <c r="W40" s="98" t="s">
        <v>60</v>
      </c>
      <c r="X40" s="98" t="s">
        <v>61</v>
      </c>
      <c r="Y40" s="98" t="s">
        <v>62</v>
      </c>
      <c r="Z40" s="98" t="s">
        <v>63</v>
      </c>
      <c r="AA40" s="98" t="s">
        <v>64</v>
      </c>
      <c r="AB40" s="98" t="s">
        <v>65</v>
      </c>
      <c r="AC40" s="98" t="s">
        <v>66</v>
      </c>
      <c r="AD40" s="98" t="s">
        <v>67</v>
      </c>
      <c r="AE40" s="98" t="s">
        <v>68</v>
      </c>
      <c r="AF40" s="98" t="s">
        <v>69</v>
      </c>
      <c r="AG40" s="98" t="s">
        <v>70</v>
      </c>
      <c r="AH40" s="98" t="s">
        <v>71</v>
      </c>
      <c r="AI40" s="98" t="s">
        <v>72</v>
      </c>
      <c r="AJ40" s="98" t="s">
        <v>73</v>
      </c>
      <c r="AK40" s="98" t="s">
        <v>74</v>
      </c>
      <c r="AL40" s="98" t="s">
        <v>75</v>
      </c>
      <c r="AM40" s="98" t="s">
        <v>76</v>
      </c>
      <c r="AN40" s="98" t="s">
        <v>77</v>
      </c>
      <c r="AO40" s="98" t="s">
        <v>78</v>
      </c>
      <c r="AP40" s="98" t="s">
        <v>79</v>
      </c>
      <c r="AQ40" s="98" t="s">
        <v>80</v>
      </c>
      <c r="AR40" s="98" t="s">
        <v>81</v>
      </c>
      <c r="AS40" s="98" t="s">
        <v>82</v>
      </c>
      <c r="AT40" s="98" t="s">
        <v>83</v>
      </c>
      <c r="AU40" s="98" t="s">
        <v>84</v>
      </c>
      <c r="AV40" s="98" t="s">
        <v>85</v>
      </c>
      <c r="AW40" s="98" t="s">
        <v>86</v>
      </c>
      <c r="AX40" s="98" t="s">
        <v>87</v>
      </c>
      <c r="AY40" s="98" t="s">
        <v>88</v>
      </c>
      <c r="AZ40" s="98" t="s">
        <v>89</v>
      </c>
      <c r="BA40" s="98" t="s">
        <v>90</v>
      </c>
      <c r="BB40" s="98" t="s">
        <v>91</v>
      </c>
      <c r="BC40" s="99" t="s">
        <v>92</v>
      </c>
      <c r="BD40" s="99" t="s">
        <v>93</v>
      </c>
      <c r="BE40" s="99" t="s">
        <v>94</v>
      </c>
      <c r="BF40" s="99" t="s">
        <v>95</v>
      </c>
      <c r="BG40" s="99" t="s">
        <v>96</v>
      </c>
      <c r="BH40" s="99" t="s">
        <v>97</v>
      </c>
      <c r="BI40" s="99" t="s">
        <v>98</v>
      </c>
      <c r="BJ40" s="99" t="s">
        <v>99</v>
      </c>
      <c r="BK40" s="99" t="s">
        <v>100</v>
      </c>
      <c r="BL40" s="99" t="s">
        <v>101</v>
      </c>
      <c r="BM40" s="99" t="s">
        <v>102</v>
      </c>
      <c r="BN40" s="99" t="s">
        <v>103</v>
      </c>
      <c r="BO40" s="100" t="s">
        <v>104</v>
      </c>
    </row>
    <row r="41" spans="1:67" x14ac:dyDescent="0.2">
      <c r="A41" s="101" t="s">
        <v>3</v>
      </c>
      <c r="B41" s="102"/>
      <c r="C41" s="102">
        <v>0</v>
      </c>
      <c r="D41" s="102">
        <v>0</v>
      </c>
      <c r="E41" s="102">
        <v>735.099365234375</v>
      </c>
      <c r="F41" s="102">
        <v>0</v>
      </c>
      <c r="G41" s="102">
        <v>1683.70849609375</v>
      </c>
      <c r="H41" s="102">
        <v>0</v>
      </c>
      <c r="I41" s="102">
        <v>522.57682800292901</v>
      </c>
      <c r="J41" s="102">
        <v>0</v>
      </c>
      <c r="K41" s="102">
        <v>1656.7232055664101</v>
      </c>
      <c r="L41" s="102">
        <v>0</v>
      </c>
      <c r="M41" s="102">
        <v>0</v>
      </c>
      <c r="N41" s="102">
        <v>1.3925682306289699</v>
      </c>
      <c r="O41" s="102">
        <v>9.0066604316234505E-2</v>
      </c>
      <c r="P41" s="102">
        <v>0</v>
      </c>
      <c r="Q41" s="102">
        <v>0</v>
      </c>
      <c r="R41" s="102">
        <v>179.86993408203202</v>
      </c>
      <c r="S41" s="102">
        <v>0</v>
      </c>
      <c r="T41" s="102">
        <v>242.293022155762</v>
      </c>
      <c r="U41" s="102">
        <v>0</v>
      </c>
      <c r="V41" s="102">
        <v>72.815387725830092</v>
      </c>
      <c r="W41" s="102">
        <v>0</v>
      </c>
      <c r="X41" s="102">
        <v>32.126065254211397</v>
      </c>
      <c r="Y41" s="102">
        <v>6.0136779546737698</v>
      </c>
      <c r="Z41" s="102">
        <v>230.29337310791001</v>
      </c>
      <c r="AA41" s="102">
        <v>0</v>
      </c>
      <c r="AB41" s="102">
        <v>116.97573089599601</v>
      </c>
      <c r="AC41" s="102">
        <v>0</v>
      </c>
      <c r="AD41" s="102">
        <v>58.723426818847699</v>
      </c>
      <c r="AE41" s="102">
        <v>0</v>
      </c>
      <c r="AF41" s="102">
        <v>122.89934539794901</v>
      </c>
      <c r="AG41" s="102">
        <v>0</v>
      </c>
      <c r="AH41" s="102">
        <v>68.963302612304702</v>
      </c>
      <c r="AI41" s="102">
        <v>0</v>
      </c>
      <c r="AJ41" s="102">
        <v>99.3573188781738</v>
      </c>
      <c r="AK41" s="102">
        <v>0</v>
      </c>
      <c r="AL41" s="102">
        <v>89.138229370117102</v>
      </c>
      <c r="AM41" s="102">
        <v>0</v>
      </c>
      <c r="AN41" s="102">
        <v>0</v>
      </c>
      <c r="AO41" s="102">
        <v>0</v>
      </c>
      <c r="AP41" s="102">
        <v>0</v>
      </c>
      <c r="AQ41" s="102">
        <v>0</v>
      </c>
      <c r="AR41" s="102">
        <v>69.247360229492202</v>
      </c>
      <c r="AS41" s="102">
        <v>0</v>
      </c>
      <c r="AT41" s="102">
        <v>148.05563354492202</v>
      </c>
      <c r="AU41" s="102">
        <v>0</v>
      </c>
      <c r="AV41" s="102">
        <v>178.352668762207</v>
      </c>
      <c r="AW41" s="102">
        <v>0</v>
      </c>
      <c r="AX41" s="102">
        <v>2.1546703279018398</v>
      </c>
      <c r="AY41" s="102">
        <v>4.55875587463379</v>
      </c>
      <c r="AZ41" s="102">
        <v>75.607448577880803</v>
      </c>
      <c r="BA41" s="102">
        <v>0</v>
      </c>
      <c r="BB41" s="102">
        <v>95.574520111083999</v>
      </c>
      <c r="BC41" s="103">
        <v>0</v>
      </c>
      <c r="BD41" s="103">
        <v>0</v>
      </c>
      <c r="BE41" s="103">
        <v>34.495508193969698</v>
      </c>
      <c r="BF41" s="103">
        <v>140.171348571777</v>
      </c>
      <c r="BG41" s="103">
        <v>0</v>
      </c>
      <c r="BH41" s="103">
        <v>590.19259643554699</v>
      </c>
      <c r="BI41" s="103">
        <v>0</v>
      </c>
      <c r="BJ41" s="103">
        <v>600.99365234375</v>
      </c>
      <c r="BK41" s="103">
        <v>0</v>
      </c>
      <c r="BL41" s="103">
        <v>587.89935302734398</v>
      </c>
      <c r="BM41" s="103">
        <v>0</v>
      </c>
      <c r="BN41" s="103">
        <v>591.82073974609307</v>
      </c>
      <c r="BO41" s="104">
        <v>0</v>
      </c>
    </row>
    <row r="42" spans="1:67" x14ac:dyDescent="0.2">
      <c r="A42" s="105" t="s">
        <v>4</v>
      </c>
      <c r="B42" s="106"/>
      <c r="C42" s="106">
        <v>0</v>
      </c>
      <c r="D42" s="106">
        <v>0</v>
      </c>
      <c r="E42" s="106">
        <v>676.55606079101608</v>
      </c>
      <c r="F42" s="106">
        <v>0</v>
      </c>
      <c r="G42" s="106">
        <v>1833.2710571289101</v>
      </c>
      <c r="H42" s="106">
        <v>0</v>
      </c>
      <c r="I42" s="106">
        <v>410.16679382324202</v>
      </c>
      <c r="J42" s="106">
        <v>0</v>
      </c>
      <c r="K42" s="106">
        <v>1629.2702026367201</v>
      </c>
      <c r="L42" s="106">
        <v>0</v>
      </c>
      <c r="M42" s="106">
        <v>0</v>
      </c>
      <c r="N42" s="106">
        <v>1.55191689729691</v>
      </c>
      <c r="O42" s="106">
        <v>0.103923004120588</v>
      </c>
      <c r="P42" s="106">
        <v>0</v>
      </c>
      <c r="Q42" s="106">
        <v>0</v>
      </c>
      <c r="R42" s="106">
        <v>136.84580993652401</v>
      </c>
      <c r="S42" s="106">
        <v>0</v>
      </c>
      <c r="T42" s="106">
        <v>180.47268676757801</v>
      </c>
      <c r="U42" s="106">
        <v>0</v>
      </c>
      <c r="V42" s="106">
        <v>66.628501892089901</v>
      </c>
      <c r="W42" s="106">
        <v>0</v>
      </c>
      <c r="X42" s="106">
        <v>10.1498131752014</v>
      </c>
      <c r="Y42" s="106">
        <v>22.558219909667898</v>
      </c>
      <c r="Z42" s="106">
        <v>231.55429840087902</v>
      </c>
      <c r="AA42" s="106">
        <v>0</v>
      </c>
      <c r="AB42" s="106">
        <v>118.534580230713</v>
      </c>
      <c r="AC42" s="106">
        <v>0</v>
      </c>
      <c r="AD42" s="106">
        <v>47.014766693115199</v>
      </c>
      <c r="AE42" s="106">
        <v>0</v>
      </c>
      <c r="AF42" s="106">
        <v>119.878650665283</v>
      </c>
      <c r="AG42" s="106">
        <v>0</v>
      </c>
      <c r="AH42" s="106">
        <v>66.850200653076101</v>
      </c>
      <c r="AI42" s="106">
        <v>0</v>
      </c>
      <c r="AJ42" s="106">
        <v>99.710655212402401</v>
      </c>
      <c r="AK42" s="106">
        <v>0</v>
      </c>
      <c r="AL42" s="106">
        <v>86.540145874023494</v>
      </c>
      <c r="AM42" s="106">
        <v>0</v>
      </c>
      <c r="AN42" s="106">
        <v>0</v>
      </c>
      <c r="AO42" s="106">
        <v>0</v>
      </c>
      <c r="AP42" s="106">
        <v>0</v>
      </c>
      <c r="AQ42" s="106">
        <v>0</v>
      </c>
      <c r="AR42" s="106">
        <v>73.612129211425795</v>
      </c>
      <c r="AS42" s="106">
        <v>0</v>
      </c>
      <c r="AT42" s="106">
        <v>142.23594665527401</v>
      </c>
      <c r="AU42" s="106">
        <v>0</v>
      </c>
      <c r="AV42" s="106">
        <v>179.37110900878901</v>
      </c>
      <c r="AW42" s="106">
        <v>0</v>
      </c>
      <c r="AX42" s="106">
        <v>0.187061406672001</v>
      </c>
      <c r="AY42" s="106">
        <v>9.7549061775207502</v>
      </c>
      <c r="AZ42" s="106">
        <v>70.21038055419919</v>
      </c>
      <c r="BA42" s="106">
        <v>0</v>
      </c>
      <c r="BB42" s="106">
        <v>89.893402099609389</v>
      </c>
      <c r="BC42" s="107">
        <v>0</v>
      </c>
      <c r="BD42" s="107">
        <v>0</v>
      </c>
      <c r="BE42" s="107">
        <v>37.356855392456097</v>
      </c>
      <c r="BF42" s="107">
        <v>126.73063659668</v>
      </c>
      <c r="BG42" s="107">
        <v>0</v>
      </c>
      <c r="BH42" s="107">
        <v>659.15588378906307</v>
      </c>
      <c r="BI42" s="107">
        <v>0</v>
      </c>
      <c r="BJ42" s="107">
        <v>593.54586791992199</v>
      </c>
      <c r="BK42" s="107">
        <v>0</v>
      </c>
      <c r="BL42" s="107">
        <v>656.81417846679699</v>
      </c>
      <c r="BM42" s="107">
        <v>0</v>
      </c>
      <c r="BN42" s="107">
        <v>584.35211181640602</v>
      </c>
      <c r="BO42" s="108">
        <v>0</v>
      </c>
    </row>
    <row r="43" spans="1:67" x14ac:dyDescent="0.2">
      <c r="A43" s="105" t="s">
        <v>5</v>
      </c>
      <c r="B43" s="106"/>
      <c r="C43" s="106">
        <v>0</v>
      </c>
      <c r="D43" s="106">
        <v>0</v>
      </c>
      <c r="E43" s="106">
        <v>658.71597290039108</v>
      </c>
      <c r="F43" s="106">
        <v>0</v>
      </c>
      <c r="G43" s="106">
        <v>1701.2195434570301</v>
      </c>
      <c r="H43" s="106">
        <v>0</v>
      </c>
      <c r="I43" s="106">
        <v>478.25367736816401</v>
      </c>
      <c r="J43" s="106">
        <v>0</v>
      </c>
      <c r="K43" s="106">
        <v>1613.1795043945301</v>
      </c>
      <c r="L43" s="106">
        <v>0</v>
      </c>
      <c r="M43" s="106">
        <v>0</v>
      </c>
      <c r="N43" s="106">
        <v>1.0530864000320399</v>
      </c>
      <c r="O43" s="106">
        <v>0.13856400549411801</v>
      </c>
      <c r="P43" s="106">
        <v>0</v>
      </c>
      <c r="Q43" s="106">
        <v>0</v>
      </c>
      <c r="R43" s="106">
        <v>171.050331115723</v>
      </c>
      <c r="S43" s="106">
        <v>0</v>
      </c>
      <c r="T43" s="106">
        <v>169.19358062744101</v>
      </c>
      <c r="U43" s="106">
        <v>0</v>
      </c>
      <c r="V43" s="106">
        <v>75.011627197265696</v>
      </c>
      <c r="W43" s="106">
        <v>0</v>
      </c>
      <c r="X43" s="106">
        <v>26.9714822769165</v>
      </c>
      <c r="Y43" s="106">
        <v>11.3968892097473</v>
      </c>
      <c r="Z43" s="106">
        <v>231.831428527832</v>
      </c>
      <c r="AA43" s="106">
        <v>0</v>
      </c>
      <c r="AB43" s="106">
        <v>116.46997451782201</v>
      </c>
      <c r="AC43" s="106">
        <v>0</v>
      </c>
      <c r="AD43" s="106">
        <v>59.125261306762695</v>
      </c>
      <c r="AE43" s="106">
        <v>0</v>
      </c>
      <c r="AF43" s="106">
        <v>113.338428497314</v>
      </c>
      <c r="AG43" s="106">
        <v>0</v>
      </c>
      <c r="AH43" s="106">
        <v>67.529167175292997</v>
      </c>
      <c r="AI43" s="106">
        <v>0</v>
      </c>
      <c r="AJ43" s="106">
        <v>97.646053314208999</v>
      </c>
      <c r="AK43" s="106">
        <v>0</v>
      </c>
      <c r="AL43" s="106">
        <v>85.840400695800795</v>
      </c>
      <c r="AM43" s="106">
        <v>0</v>
      </c>
      <c r="AN43" s="106">
        <v>0</v>
      </c>
      <c r="AO43" s="106">
        <v>0</v>
      </c>
      <c r="AP43" s="106">
        <v>0</v>
      </c>
      <c r="AQ43" s="106">
        <v>0</v>
      </c>
      <c r="AR43" s="106">
        <v>69.517562866210895</v>
      </c>
      <c r="AS43" s="106">
        <v>0</v>
      </c>
      <c r="AT43" s="106">
        <v>141.43228149414099</v>
      </c>
      <c r="AU43" s="106">
        <v>0</v>
      </c>
      <c r="AV43" s="106">
        <v>174.03639221191401</v>
      </c>
      <c r="AW43" s="106">
        <v>0</v>
      </c>
      <c r="AX43" s="106">
        <v>0.270199794322252</v>
      </c>
      <c r="AY43" s="106">
        <v>10.1844546794891</v>
      </c>
      <c r="AZ43" s="106">
        <v>71.408958435058594</v>
      </c>
      <c r="BA43" s="106">
        <v>0</v>
      </c>
      <c r="BB43" s="106">
        <v>95.768512725830092</v>
      </c>
      <c r="BC43" s="107">
        <v>0</v>
      </c>
      <c r="BD43" s="107">
        <v>0</v>
      </c>
      <c r="BE43" s="107">
        <v>39.913362503051701</v>
      </c>
      <c r="BF43" s="107">
        <v>129.633556365967</v>
      </c>
      <c r="BG43" s="107">
        <v>0</v>
      </c>
      <c r="BH43" s="107">
        <v>593.04006958007801</v>
      </c>
      <c r="BI43" s="107">
        <v>0</v>
      </c>
      <c r="BJ43" s="107">
        <v>588.86932373046898</v>
      </c>
      <c r="BK43" s="107">
        <v>0</v>
      </c>
      <c r="BL43" s="107">
        <v>590.77459716796898</v>
      </c>
      <c r="BM43" s="107">
        <v>0</v>
      </c>
      <c r="BN43" s="107">
        <v>579.91809082031205</v>
      </c>
      <c r="BO43" s="108">
        <v>0</v>
      </c>
    </row>
    <row r="44" spans="1:67" x14ac:dyDescent="0.2">
      <c r="A44" s="105" t="s">
        <v>6</v>
      </c>
      <c r="B44" s="106"/>
      <c r="C44" s="106">
        <v>0</v>
      </c>
      <c r="D44" s="106">
        <v>0</v>
      </c>
      <c r="E44" s="106">
        <v>623.486083984375</v>
      </c>
      <c r="F44" s="106">
        <v>0</v>
      </c>
      <c r="G44" s="106">
        <v>1738.5452270507801</v>
      </c>
      <c r="H44" s="106">
        <v>0</v>
      </c>
      <c r="I44" s="106">
        <v>445.69110107421801</v>
      </c>
      <c r="J44" s="106">
        <v>0</v>
      </c>
      <c r="K44" s="106">
        <v>1593.7978515625</v>
      </c>
      <c r="L44" s="106">
        <v>0</v>
      </c>
      <c r="M44" s="106">
        <v>0</v>
      </c>
      <c r="N44" s="106">
        <v>1.6211987733841</v>
      </c>
      <c r="O44" s="106">
        <v>0.103923004120588</v>
      </c>
      <c r="P44" s="106">
        <v>0</v>
      </c>
      <c r="Q44" s="106">
        <v>0</v>
      </c>
      <c r="R44" s="106">
        <v>142.159744262695</v>
      </c>
      <c r="S44" s="106">
        <v>0</v>
      </c>
      <c r="T44" s="106">
        <v>137.53170776367202</v>
      </c>
      <c r="U44" s="106">
        <v>0</v>
      </c>
      <c r="V44" s="106">
        <v>63.254467010498097</v>
      </c>
      <c r="W44" s="106">
        <v>0</v>
      </c>
      <c r="X44" s="106">
        <v>22.7383518218994</v>
      </c>
      <c r="Y44" s="106">
        <v>18.054889678955099</v>
      </c>
      <c r="Z44" s="106">
        <v>230.98619079589901</v>
      </c>
      <c r="AA44" s="106">
        <v>0</v>
      </c>
      <c r="AB44" s="106">
        <v>116.345268249512</v>
      </c>
      <c r="AC44" s="106">
        <v>0</v>
      </c>
      <c r="AD44" s="106">
        <v>38.534650802612298</v>
      </c>
      <c r="AE44" s="106">
        <v>0</v>
      </c>
      <c r="AF44" s="106">
        <v>127.402671813965</v>
      </c>
      <c r="AG44" s="106">
        <v>0</v>
      </c>
      <c r="AH44" s="106">
        <v>68.0418510437012</v>
      </c>
      <c r="AI44" s="106">
        <v>0</v>
      </c>
      <c r="AJ44" s="106">
        <v>99.066333770751896</v>
      </c>
      <c r="AK44" s="106">
        <v>0</v>
      </c>
      <c r="AL44" s="106">
        <v>82.639572143554702</v>
      </c>
      <c r="AM44" s="106">
        <v>0</v>
      </c>
      <c r="AN44" s="106">
        <v>0</v>
      </c>
      <c r="AO44" s="106">
        <v>0</v>
      </c>
      <c r="AP44" s="106">
        <v>0</v>
      </c>
      <c r="AQ44" s="106">
        <v>0</v>
      </c>
      <c r="AR44" s="106">
        <v>68.672325134277301</v>
      </c>
      <c r="AS44" s="106">
        <v>0</v>
      </c>
      <c r="AT44" s="106">
        <v>141.62626647949202</v>
      </c>
      <c r="AU44" s="106">
        <v>0</v>
      </c>
      <c r="AV44" s="106">
        <v>173.64840698242202</v>
      </c>
      <c r="AW44" s="106">
        <v>0</v>
      </c>
      <c r="AX44" s="106">
        <v>9.0066601522266906E-2</v>
      </c>
      <c r="AY44" s="106">
        <v>10.239880084991499</v>
      </c>
      <c r="AZ44" s="106">
        <v>71.34660720825201</v>
      </c>
      <c r="BA44" s="106">
        <v>0</v>
      </c>
      <c r="BB44" s="106">
        <v>93.170440673828097</v>
      </c>
      <c r="BC44" s="107">
        <v>0</v>
      </c>
      <c r="BD44" s="107">
        <v>6.92820036783814E-3</v>
      </c>
      <c r="BE44" s="107">
        <v>41.576129913330099</v>
      </c>
      <c r="BF44" s="107">
        <v>137.62176513671901</v>
      </c>
      <c r="BG44" s="107">
        <v>0</v>
      </c>
      <c r="BH44" s="107">
        <v>634.06887817382903</v>
      </c>
      <c r="BI44" s="107">
        <v>0</v>
      </c>
      <c r="BJ44" s="107">
        <v>571.56954956054699</v>
      </c>
      <c r="BK44" s="107">
        <v>0</v>
      </c>
      <c r="BL44" s="107">
        <v>631.83798217773403</v>
      </c>
      <c r="BM44" s="107">
        <v>0</v>
      </c>
      <c r="BN44" s="107">
        <v>562.8955078125</v>
      </c>
      <c r="BO44" s="108">
        <v>0</v>
      </c>
    </row>
    <row r="45" spans="1:67" x14ac:dyDescent="0.2">
      <c r="A45" s="105" t="s">
        <v>7</v>
      </c>
      <c r="B45" s="106"/>
      <c r="C45" s="106">
        <v>0</v>
      </c>
      <c r="D45" s="106">
        <v>0</v>
      </c>
      <c r="E45" s="106">
        <v>612.21044921875</v>
      </c>
      <c r="F45" s="106">
        <v>0</v>
      </c>
      <c r="G45" s="106">
        <v>1700.9424438476601</v>
      </c>
      <c r="H45" s="106">
        <v>0</v>
      </c>
      <c r="I45" s="106">
        <v>525.88504028320301</v>
      </c>
      <c r="J45" s="106">
        <v>0</v>
      </c>
      <c r="K45" s="106">
        <v>1558.0309448242201</v>
      </c>
      <c r="L45" s="106">
        <v>0</v>
      </c>
      <c r="M45" s="106">
        <v>0</v>
      </c>
      <c r="N45" s="106">
        <v>1.66969627141953</v>
      </c>
      <c r="O45" s="106">
        <v>5.5425602942705203E-2</v>
      </c>
      <c r="P45" s="106">
        <v>0</v>
      </c>
      <c r="Q45" s="106">
        <v>0</v>
      </c>
      <c r="R45" s="106">
        <v>195.67316436767601</v>
      </c>
      <c r="S45" s="106">
        <v>0</v>
      </c>
      <c r="T45" s="106">
        <v>129.08622741699202</v>
      </c>
      <c r="U45" s="106">
        <v>0</v>
      </c>
      <c r="V45" s="106">
        <v>62.215238571167006</v>
      </c>
      <c r="W45" s="106">
        <v>0</v>
      </c>
      <c r="X45" s="106">
        <v>31.176900863647397</v>
      </c>
      <c r="Y45" s="106">
        <v>14.9302706718445</v>
      </c>
      <c r="Z45" s="106">
        <v>230.04396057128901</v>
      </c>
      <c r="AA45" s="106">
        <v>0</v>
      </c>
      <c r="AB45" s="106">
        <v>117.25285720825201</v>
      </c>
      <c r="AC45" s="106">
        <v>0</v>
      </c>
      <c r="AD45" s="106">
        <v>44.2919855117797</v>
      </c>
      <c r="AE45" s="106">
        <v>0</v>
      </c>
      <c r="AF45" s="106">
        <v>117.841758728027</v>
      </c>
      <c r="AG45" s="106">
        <v>0</v>
      </c>
      <c r="AH45" s="106">
        <v>70.044105529785199</v>
      </c>
      <c r="AI45" s="106">
        <v>0</v>
      </c>
      <c r="AJ45" s="106">
        <v>99.114830017089901</v>
      </c>
      <c r="AK45" s="106">
        <v>0</v>
      </c>
      <c r="AL45" s="106">
        <v>82.563362121582102</v>
      </c>
      <c r="AM45" s="106">
        <v>0</v>
      </c>
      <c r="AN45" s="106">
        <v>0</v>
      </c>
      <c r="AO45" s="106">
        <v>0</v>
      </c>
      <c r="AP45" s="106">
        <v>0</v>
      </c>
      <c r="AQ45" s="106">
        <v>0</v>
      </c>
      <c r="AR45" s="106">
        <v>66.787849426269602</v>
      </c>
      <c r="AS45" s="106">
        <v>0</v>
      </c>
      <c r="AT45" s="106">
        <v>145.02800750732402</v>
      </c>
      <c r="AU45" s="106">
        <v>0</v>
      </c>
      <c r="AV45" s="106">
        <v>171.715446472168</v>
      </c>
      <c r="AW45" s="106">
        <v>0</v>
      </c>
      <c r="AX45" s="106">
        <v>0.34641002118587499</v>
      </c>
      <c r="AY45" s="106">
        <v>5.0298733711242694</v>
      </c>
      <c r="AZ45" s="106">
        <v>81.343997955322294</v>
      </c>
      <c r="BA45" s="106">
        <v>0</v>
      </c>
      <c r="BB45" s="106">
        <v>96.606819152832003</v>
      </c>
      <c r="BC45" s="107">
        <v>0</v>
      </c>
      <c r="BD45" s="107">
        <v>0</v>
      </c>
      <c r="BE45" s="107">
        <v>43.342821121215898</v>
      </c>
      <c r="BF45" s="107">
        <v>137.8642578125</v>
      </c>
      <c r="BG45" s="107">
        <v>0</v>
      </c>
      <c r="BH45" s="107">
        <v>599.62188720703205</v>
      </c>
      <c r="BI45" s="107">
        <v>0</v>
      </c>
      <c r="BJ45" s="107">
        <v>555.13589477539108</v>
      </c>
      <c r="BK45" s="107">
        <v>0</v>
      </c>
      <c r="BL45" s="107">
        <v>597.37713623046898</v>
      </c>
      <c r="BM45" s="107">
        <v>0</v>
      </c>
      <c r="BN45" s="107">
        <v>546.61421203613304</v>
      </c>
      <c r="BO45" s="108">
        <v>0</v>
      </c>
    </row>
    <row r="46" spans="1:67" x14ac:dyDescent="0.2">
      <c r="A46" s="105" t="s">
        <v>8</v>
      </c>
      <c r="B46" s="106"/>
      <c r="C46" s="106">
        <v>0</v>
      </c>
      <c r="D46" s="106">
        <v>0</v>
      </c>
      <c r="E46" s="106">
        <v>615.31079101562602</v>
      </c>
      <c r="F46" s="106">
        <v>0</v>
      </c>
      <c r="G46" s="106">
        <v>1644.46032714844</v>
      </c>
      <c r="H46" s="106">
        <v>0</v>
      </c>
      <c r="I46" s="106">
        <v>466.26788330078205</v>
      </c>
      <c r="J46" s="106">
        <v>0</v>
      </c>
      <c r="K46" s="106">
        <v>1592.27368164063</v>
      </c>
      <c r="L46" s="106">
        <v>0</v>
      </c>
      <c r="M46" s="106">
        <v>0</v>
      </c>
      <c r="N46" s="106">
        <v>1.5796297192573598</v>
      </c>
      <c r="O46" s="106">
        <v>4.8497402109205702E-2</v>
      </c>
      <c r="P46" s="106">
        <v>0</v>
      </c>
      <c r="Q46" s="106">
        <v>0</v>
      </c>
      <c r="R46" s="106">
        <v>145.99796295166001</v>
      </c>
      <c r="S46" s="106">
        <v>0</v>
      </c>
      <c r="T46" s="106">
        <v>127.02162551879901</v>
      </c>
      <c r="U46" s="106">
        <v>0</v>
      </c>
      <c r="V46" s="106">
        <v>68.665390014648494</v>
      </c>
      <c r="W46" s="106">
        <v>0</v>
      </c>
      <c r="X46" s="106">
        <v>25.184008598327598</v>
      </c>
      <c r="Y46" s="106">
        <v>19.440528869628999</v>
      </c>
      <c r="Z46" s="106">
        <v>230.70906829834001</v>
      </c>
      <c r="AA46" s="106">
        <v>0</v>
      </c>
      <c r="AB46" s="106">
        <v>117.751689910889</v>
      </c>
      <c r="AC46" s="106">
        <v>0</v>
      </c>
      <c r="AD46" s="106">
        <v>44.319697380065897</v>
      </c>
      <c r="AE46" s="106">
        <v>0</v>
      </c>
      <c r="AF46" s="106">
        <v>135.14840316772501</v>
      </c>
      <c r="AG46" s="106">
        <v>0</v>
      </c>
      <c r="AH46" s="106">
        <v>67.931003570556697</v>
      </c>
      <c r="AI46" s="106">
        <v>0</v>
      </c>
      <c r="AJ46" s="106">
        <v>97.867755889892592</v>
      </c>
      <c r="AK46" s="106">
        <v>0</v>
      </c>
      <c r="AL46" s="106">
        <v>84.960517883300795</v>
      </c>
      <c r="AM46" s="106">
        <v>0</v>
      </c>
      <c r="AN46" s="106">
        <v>0</v>
      </c>
      <c r="AO46" s="106">
        <v>0</v>
      </c>
      <c r="AP46" s="106">
        <v>0</v>
      </c>
      <c r="AQ46" s="106">
        <v>0</v>
      </c>
      <c r="AR46" s="106">
        <v>70.037178039550795</v>
      </c>
      <c r="AS46" s="106">
        <v>0</v>
      </c>
      <c r="AT46" s="106">
        <v>144.59847259521501</v>
      </c>
      <c r="AU46" s="106">
        <v>0</v>
      </c>
      <c r="AV46" s="106">
        <v>183.78436279296901</v>
      </c>
      <c r="AW46" s="106">
        <v>0</v>
      </c>
      <c r="AX46" s="106">
        <v>3.12461841106414</v>
      </c>
      <c r="AY46" s="106">
        <v>3.1939004063606298</v>
      </c>
      <c r="AZ46" s="106">
        <v>83.415531158447195</v>
      </c>
      <c r="BA46" s="106">
        <v>0</v>
      </c>
      <c r="BB46" s="106">
        <v>91.32061004638669</v>
      </c>
      <c r="BC46" s="107">
        <v>0</v>
      </c>
      <c r="BD46" s="107">
        <v>0.103923007845879</v>
      </c>
      <c r="BE46" s="107">
        <v>31.9390020370484</v>
      </c>
      <c r="BF46" s="107">
        <v>134.677284240723</v>
      </c>
      <c r="BG46" s="107">
        <v>0</v>
      </c>
      <c r="BH46" s="107">
        <v>569.74746704101608</v>
      </c>
      <c r="BI46" s="107">
        <v>0</v>
      </c>
      <c r="BJ46" s="107">
        <v>564.86999511718705</v>
      </c>
      <c r="BK46" s="107">
        <v>0</v>
      </c>
      <c r="BL46" s="107">
        <v>567.48886108398506</v>
      </c>
      <c r="BM46" s="107">
        <v>0</v>
      </c>
      <c r="BN46" s="107">
        <v>556.14050292968807</v>
      </c>
      <c r="BO46" s="108">
        <v>0</v>
      </c>
    </row>
    <row r="47" spans="1:67" x14ac:dyDescent="0.2">
      <c r="A47" s="105" t="s">
        <v>9</v>
      </c>
      <c r="B47" s="106"/>
      <c r="C47" s="106">
        <v>0</v>
      </c>
      <c r="D47" s="106">
        <v>0</v>
      </c>
      <c r="E47" s="106">
        <v>630.29299926757801</v>
      </c>
      <c r="F47" s="106">
        <v>0</v>
      </c>
      <c r="G47" s="106">
        <v>1719.5966186523401</v>
      </c>
      <c r="H47" s="106">
        <v>0</v>
      </c>
      <c r="I47" s="106">
        <v>543.15359497070403</v>
      </c>
      <c r="J47" s="106">
        <v>0</v>
      </c>
      <c r="K47" s="106">
        <v>1429.2184448242201</v>
      </c>
      <c r="L47" s="106">
        <v>0</v>
      </c>
      <c r="M47" s="106">
        <v>0</v>
      </c>
      <c r="N47" s="106">
        <v>1.26786065101624</v>
      </c>
      <c r="O47" s="106">
        <v>9.6994806081056609E-2</v>
      </c>
      <c r="P47" s="106">
        <v>0</v>
      </c>
      <c r="Q47" s="106">
        <v>0</v>
      </c>
      <c r="R47" s="106">
        <v>138.21759033203099</v>
      </c>
      <c r="S47" s="106">
        <v>0</v>
      </c>
      <c r="T47" s="106">
        <v>135.862010955811</v>
      </c>
      <c r="U47" s="106">
        <v>0</v>
      </c>
      <c r="V47" s="106">
        <v>68.450618743896499</v>
      </c>
      <c r="W47" s="106">
        <v>0</v>
      </c>
      <c r="X47" s="106">
        <v>10.731782436370899</v>
      </c>
      <c r="Y47" s="106">
        <v>26.687426567077598</v>
      </c>
      <c r="Z47" s="106">
        <v>230.21716308593702</v>
      </c>
      <c r="AA47" s="106">
        <v>0</v>
      </c>
      <c r="AB47" s="106">
        <v>115.673233032227</v>
      </c>
      <c r="AC47" s="106">
        <v>0</v>
      </c>
      <c r="AD47" s="106">
        <v>41.0911540985107</v>
      </c>
      <c r="AE47" s="106">
        <v>0</v>
      </c>
      <c r="AF47" s="106">
        <v>102.315662384033</v>
      </c>
      <c r="AG47" s="106">
        <v>0</v>
      </c>
      <c r="AH47" s="106">
        <v>65.291358947753892</v>
      </c>
      <c r="AI47" s="106">
        <v>0</v>
      </c>
      <c r="AJ47" s="106">
        <v>97.978610992431598</v>
      </c>
      <c r="AK47" s="106">
        <v>0</v>
      </c>
      <c r="AL47" s="106">
        <v>84.0460014343262</v>
      </c>
      <c r="AM47" s="106">
        <v>0</v>
      </c>
      <c r="AN47" s="106">
        <v>0</v>
      </c>
      <c r="AO47" s="106">
        <v>0</v>
      </c>
      <c r="AP47" s="106">
        <v>0</v>
      </c>
      <c r="AQ47" s="106">
        <v>0</v>
      </c>
      <c r="AR47" s="106">
        <v>77.2078666687012</v>
      </c>
      <c r="AS47" s="106">
        <v>0</v>
      </c>
      <c r="AT47" s="106">
        <v>133.34706878662101</v>
      </c>
      <c r="AU47" s="106">
        <v>0</v>
      </c>
      <c r="AV47" s="106">
        <v>209.01687622070301</v>
      </c>
      <c r="AW47" s="106">
        <v>0</v>
      </c>
      <c r="AX47" s="106">
        <v>7.9882149696350098</v>
      </c>
      <c r="AY47" s="106">
        <v>1.7736192941665598</v>
      </c>
      <c r="AZ47" s="106">
        <v>74.859203338623004</v>
      </c>
      <c r="BA47" s="106">
        <v>0</v>
      </c>
      <c r="BB47" s="106">
        <v>79.799011230468793</v>
      </c>
      <c r="BC47" s="107">
        <v>0</v>
      </c>
      <c r="BD47" s="107">
        <v>9.2976447790861094</v>
      </c>
      <c r="BE47" s="107">
        <v>17.0364445149898</v>
      </c>
      <c r="BF47" s="107">
        <v>252.67839050292901</v>
      </c>
      <c r="BG47" s="107">
        <v>0</v>
      </c>
      <c r="BH47" s="107">
        <v>591.72372436523403</v>
      </c>
      <c r="BI47" s="107">
        <v>0</v>
      </c>
      <c r="BJ47" s="107">
        <v>508.68232727050804</v>
      </c>
      <c r="BK47" s="107">
        <v>0</v>
      </c>
      <c r="BL47" s="107">
        <v>589.43051147461006</v>
      </c>
      <c r="BM47" s="107">
        <v>0</v>
      </c>
      <c r="BN47" s="107">
        <v>500.29226684570301</v>
      </c>
      <c r="BO47" s="108">
        <v>0</v>
      </c>
    </row>
    <row r="48" spans="1:67" x14ac:dyDescent="0.2">
      <c r="A48" s="105" t="s">
        <v>10</v>
      </c>
      <c r="B48" s="106"/>
      <c r="C48" s="106">
        <v>0</v>
      </c>
      <c r="D48" s="106">
        <v>0</v>
      </c>
      <c r="E48" s="106">
        <v>705.27349853515602</v>
      </c>
      <c r="F48" s="106">
        <v>0</v>
      </c>
      <c r="G48" s="106">
        <v>2200.7600708007799</v>
      </c>
      <c r="H48" s="106">
        <v>0</v>
      </c>
      <c r="I48" s="106">
        <v>1079.48291015625</v>
      </c>
      <c r="J48" s="106">
        <v>0</v>
      </c>
      <c r="K48" s="106">
        <v>1949.30114746094</v>
      </c>
      <c r="L48" s="106">
        <v>0</v>
      </c>
      <c r="M48" s="106">
        <v>0</v>
      </c>
      <c r="N48" s="106">
        <v>1.76669108867645</v>
      </c>
      <c r="O48" s="106">
        <v>8.3138404414057801E-2</v>
      </c>
      <c r="P48" s="106">
        <v>0</v>
      </c>
      <c r="Q48" s="106">
        <v>0</v>
      </c>
      <c r="R48" s="106">
        <v>161.06680297851599</v>
      </c>
      <c r="S48" s="106">
        <v>0</v>
      </c>
      <c r="T48" s="106">
        <v>202.137168884278</v>
      </c>
      <c r="U48" s="106">
        <v>0</v>
      </c>
      <c r="V48" s="106">
        <v>86.810348510742202</v>
      </c>
      <c r="W48" s="106">
        <v>0</v>
      </c>
      <c r="X48" s="106">
        <v>51.3310356140137</v>
      </c>
      <c r="Y48" s="106">
        <v>0.83138406276702903</v>
      </c>
      <c r="Z48" s="106">
        <v>229.32343292236402</v>
      </c>
      <c r="AA48" s="106">
        <v>0</v>
      </c>
      <c r="AB48" s="106">
        <v>113.89961242675801</v>
      </c>
      <c r="AC48" s="106">
        <v>0</v>
      </c>
      <c r="AD48" s="106">
        <v>61.480850219726598</v>
      </c>
      <c r="AE48" s="106">
        <v>0</v>
      </c>
      <c r="AF48" s="106">
        <v>142.866416931152</v>
      </c>
      <c r="AG48" s="106">
        <v>0</v>
      </c>
      <c r="AH48" s="106">
        <v>64.058135986328097</v>
      </c>
      <c r="AI48" s="106">
        <v>0</v>
      </c>
      <c r="AJ48" s="106">
        <v>96.90473556518549</v>
      </c>
      <c r="AK48" s="106">
        <v>0</v>
      </c>
      <c r="AL48" s="106">
        <v>82.854347229003892</v>
      </c>
      <c r="AM48" s="106">
        <v>0</v>
      </c>
      <c r="AN48" s="106">
        <v>0</v>
      </c>
      <c r="AO48" s="106">
        <v>0</v>
      </c>
      <c r="AP48" s="106">
        <v>0</v>
      </c>
      <c r="AQ48" s="106">
        <v>0</v>
      </c>
      <c r="AR48" s="106">
        <v>89.193649291992202</v>
      </c>
      <c r="AS48" s="106">
        <v>0</v>
      </c>
      <c r="AT48" s="106">
        <v>159.99986267089801</v>
      </c>
      <c r="AU48" s="106">
        <v>0</v>
      </c>
      <c r="AV48" s="106">
        <v>225.50599670410102</v>
      </c>
      <c r="AW48" s="106">
        <v>0</v>
      </c>
      <c r="AX48" s="106">
        <v>23.8260803222656</v>
      </c>
      <c r="AY48" s="106">
        <v>0.13163580931723201</v>
      </c>
      <c r="AZ48" s="106">
        <v>120.57840347290001</v>
      </c>
      <c r="BA48" s="106">
        <v>0</v>
      </c>
      <c r="BB48" s="106">
        <v>103.36875152587901</v>
      </c>
      <c r="BC48" s="107">
        <v>0</v>
      </c>
      <c r="BD48" s="107">
        <v>326.25587463378901</v>
      </c>
      <c r="BE48" s="107">
        <v>0</v>
      </c>
      <c r="BF48" s="107">
        <v>605.55935668945301</v>
      </c>
      <c r="BG48" s="107">
        <v>0</v>
      </c>
      <c r="BH48" s="107">
        <v>652.44247436523403</v>
      </c>
      <c r="BI48" s="107">
        <v>0</v>
      </c>
      <c r="BJ48" s="107">
        <v>736.20443725585903</v>
      </c>
      <c r="BK48" s="107">
        <v>0</v>
      </c>
      <c r="BL48" s="107">
        <v>650.06610107421898</v>
      </c>
      <c r="BM48" s="107">
        <v>0</v>
      </c>
      <c r="BN48" s="107">
        <v>726.37332153320403</v>
      </c>
      <c r="BO48" s="108">
        <v>0</v>
      </c>
    </row>
    <row r="49" spans="1:67" x14ac:dyDescent="0.2">
      <c r="A49" s="105" t="s">
        <v>11</v>
      </c>
      <c r="B49" s="106"/>
      <c r="C49" s="106">
        <v>0</v>
      </c>
      <c r="D49" s="106">
        <v>0</v>
      </c>
      <c r="E49" s="106">
        <v>794.058349609375</v>
      </c>
      <c r="F49" s="106">
        <v>0</v>
      </c>
      <c r="G49" s="106">
        <v>2352.08935546875</v>
      </c>
      <c r="H49" s="106">
        <v>0</v>
      </c>
      <c r="I49" s="106">
        <v>1367.4015502929701</v>
      </c>
      <c r="J49" s="106">
        <v>0</v>
      </c>
      <c r="K49" s="106">
        <v>2175.0220336914099</v>
      </c>
      <c r="L49" s="106">
        <v>0</v>
      </c>
      <c r="M49" s="106">
        <v>0</v>
      </c>
      <c r="N49" s="106">
        <v>1.4341374039649999</v>
      </c>
      <c r="O49" s="106">
        <v>0.103923004120588</v>
      </c>
      <c r="P49" s="106">
        <v>0</v>
      </c>
      <c r="Q49" s="106">
        <v>0</v>
      </c>
      <c r="R49" s="106">
        <v>430.428314208985</v>
      </c>
      <c r="S49" s="106">
        <v>0</v>
      </c>
      <c r="T49" s="106">
        <v>299.40217590332003</v>
      </c>
      <c r="U49" s="106">
        <v>0</v>
      </c>
      <c r="V49" s="106">
        <v>80.588825225830092</v>
      </c>
      <c r="W49" s="106">
        <v>0</v>
      </c>
      <c r="X49" s="106">
        <v>84.863525390625</v>
      </c>
      <c r="Y49" s="106">
        <v>0</v>
      </c>
      <c r="Z49" s="106">
        <v>226.17802429199202</v>
      </c>
      <c r="AA49" s="106">
        <v>0</v>
      </c>
      <c r="AB49" s="106">
        <v>112.49319458007801</v>
      </c>
      <c r="AC49" s="106">
        <v>0</v>
      </c>
      <c r="AD49" s="106">
        <v>65.651626586914091</v>
      </c>
      <c r="AE49" s="106">
        <v>0</v>
      </c>
      <c r="AF49" s="106">
        <v>230.12710571289102</v>
      </c>
      <c r="AG49" s="106">
        <v>0</v>
      </c>
      <c r="AH49" s="106">
        <v>60.614822387695298</v>
      </c>
      <c r="AI49" s="106">
        <v>0</v>
      </c>
      <c r="AJ49" s="106">
        <v>98.04096603393559</v>
      </c>
      <c r="AK49" s="106">
        <v>0</v>
      </c>
      <c r="AL49" s="106">
        <v>77.478065490722699</v>
      </c>
      <c r="AM49" s="106">
        <v>0</v>
      </c>
      <c r="AN49" s="106">
        <v>0</v>
      </c>
      <c r="AO49" s="106">
        <v>0</v>
      </c>
      <c r="AP49" s="106">
        <v>0</v>
      </c>
      <c r="AQ49" s="106">
        <v>0</v>
      </c>
      <c r="AR49" s="106">
        <v>88.175205230712891</v>
      </c>
      <c r="AS49" s="106">
        <v>0</v>
      </c>
      <c r="AT49" s="106">
        <v>159.75736999511702</v>
      </c>
      <c r="AU49" s="106">
        <v>0</v>
      </c>
      <c r="AV49" s="106">
        <v>199.76080322265602</v>
      </c>
      <c r="AW49" s="106">
        <v>0</v>
      </c>
      <c r="AX49" s="106">
        <v>20.1541347503662</v>
      </c>
      <c r="AY49" s="106">
        <v>0.124707609415055</v>
      </c>
      <c r="AZ49" s="106">
        <v>171.65308380127001</v>
      </c>
      <c r="BA49" s="106">
        <v>0</v>
      </c>
      <c r="BB49" s="106">
        <v>138.59864044189501</v>
      </c>
      <c r="BC49" s="107">
        <v>0</v>
      </c>
      <c r="BD49" s="107">
        <v>305.67219543457003</v>
      </c>
      <c r="BE49" s="107">
        <v>0</v>
      </c>
      <c r="BF49" s="107">
        <v>507.04727172851602</v>
      </c>
      <c r="BG49" s="107">
        <v>0</v>
      </c>
      <c r="BH49" s="107">
        <v>638.71771240234307</v>
      </c>
      <c r="BI49" s="107">
        <v>0</v>
      </c>
      <c r="BJ49" s="107">
        <v>808.70111083984307</v>
      </c>
      <c r="BK49" s="107">
        <v>0</v>
      </c>
      <c r="BL49" s="107">
        <v>636.38980102539006</v>
      </c>
      <c r="BM49" s="107">
        <v>0</v>
      </c>
      <c r="BN49" s="107">
        <v>798.03164672851608</v>
      </c>
      <c r="BO49" s="108">
        <v>0</v>
      </c>
    </row>
    <row r="50" spans="1:67" x14ac:dyDescent="0.2">
      <c r="A50" s="105" t="s">
        <v>12</v>
      </c>
      <c r="B50" s="106"/>
      <c r="C50" s="106">
        <v>0</v>
      </c>
      <c r="D50" s="106">
        <v>0</v>
      </c>
      <c r="E50" s="106">
        <v>894.18817138671807</v>
      </c>
      <c r="F50" s="106">
        <v>0</v>
      </c>
      <c r="G50" s="106">
        <v>2336.74340820313</v>
      </c>
      <c r="H50" s="106">
        <v>0</v>
      </c>
      <c r="I50" s="106">
        <v>1485.9950561523401</v>
      </c>
      <c r="J50" s="106">
        <v>0</v>
      </c>
      <c r="K50" s="106">
        <v>2339.09887695312</v>
      </c>
      <c r="L50" s="106">
        <v>0</v>
      </c>
      <c r="M50" s="106">
        <v>0</v>
      </c>
      <c r="N50" s="106">
        <v>1.35099905729294</v>
      </c>
      <c r="O50" s="106">
        <v>0.11085120216012</v>
      </c>
      <c r="P50" s="106">
        <v>0</v>
      </c>
      <c r="Q50" s="106">
        <v>0</v>
      </c>
      <c r="R50" s="106">
        <v>497.65263366699202</v>
      </c>
      <c r="S50" s="106">
        <v>0</v>
      </c>
      <c r="T50" s="106">
        <v>400.15208435058599</v>
      </c>
      <c r="U50" s="106">
        <v>0</v>
      </c>
      <c r="V50" s="106">
        <v>45.753833770752003</v>
      </c>
      <c r="W50" s="106">
        <v>0</v>
      </c>
      <c r="X50" s="106">
        <v>91.23054122924809</v>
      </c>
      <c r="Y50" s="106">
        <v>0</v>
      </c>
      <c r="Z50" s="106">
        <v>229.171012878418</v>
      </c>
      <c r="AA50" s="106">
        <v>0</v>
      </c>
      <c r="AB50" s="106">
        <v>110.858135223389</v>
      </c>
      <c r="AC50" s="106">
        <v>0</v>
      </c>
      <c r="AD50" s="106">
        <v>22.288019180297798</v>
      </c>
      <c r="AE50" s="106">
        <v>0</v>
      </c>
      <c r="AF50" s="106">
        <v>343.54866027832003</v>
      </c>
      <c r="AG50" s="106">
        <v>0</v>
      </c>
      <c r="AH50" s="106">
        <v>152.940017700195</v>
      </c>
      <c r="AI50" s="106">
        <v>0</v>
      </c>
      <c r="AJ50" s="106">
        <v>96.28120040893559</v>
      </c>
      <c r="AK50" s="106">
        <v>0</v>
      </c>
      <c r="AL50" s="106">
        <v>78.267879486083899</v>
      </c>
      <c r="AM50" s="106">
        <v>0</v>
      </c>
      <c r="AN50" s="106">
        <v>0</v>
      </c>
      <c r="AO50" s="106">
        <v>0</v>
      </c>
      <c r="AP50" s="106">
        <v>0</v>
      </c>
      <c r="AQ50" s="106">
        <v>0</v>
      </c>
      <c r="AR50" s="106">
        <v>86.138317108154297</v>
      </c>
      <c r="AS50" s="106">
        <v>0</v>
      </c>
      <c r="AT50" s="106">
        <v>160.77581024169902</v>
      </c>
      <c r="AU50" s="106">
        <v>0</v>
      </c>
      <c r="AV50" s="106">
        <v>199.85778808593801</v>
      </c>
      <c r="AW50" s="106">
        <v>0</v>
      </c>
      <c r="AX50" s="106">
        <v>18.9624843597412</v>
      </c>
      <c r="AY50" s="106">
        <v>5.5425602942705203E-2</v>
      </c>
      <c r="AZ50" s="106">
        <v>194.78635406494101</v>
      </c>
      <c r="BA50" s="106">
        <v>0</v>
      </c>
      <c r="BB50" s="106">
        <v>170.987983703613</v>
      </c>
      <c r="BC50" s="107">
        <v>0</v>
      </c>
      <c r="BD50" s="107">
        <v>338.20010375976602</v>
      </c>
      <c r="BE50" s="107">
        <v>0</v>
      </c>
      <c r="BF50" s="107">
        <v>494.07073974609403</v>
      </c>
      <c r="BG50" s="107">
        <v>0</v>
      </c>
      <c r="BH50" s="107">
        <v>605.15753173828205</v>
      </c>
      <c r="BI50" s="107">
        <v>0</v>
      </c>
      <c r="BJ50" s="107">
        <v>787.97885131835903</v>
      </c>
      <c r="BK50" s="107">
        <v>0</v>
      </c>
      <c r="BL50" s="107">
        <v>602.94049072265705</v>
      </c>
      <c r="BM50" s="107">
        <v>0</v>
      </c>
      <c r="BN50" s="107">
        <v>777.48962402343705</v>
      </c>
      <c r="BO50" s="108">
        <v>0</v>
      </c>
    </row>
    <row r="51" spans="1:67" x14ac:dyDescent="0.2">
      <c r="A51" s="105" t="s">
        <v>13</v>
      </c>
      <c r="B51" s="106"/>
      <c r="C51" s="106">
        <v>0</v>
      </c>
      <c r="D51" s="106">
        <v>0</v>
      </c>
      <c r="E51" s="106">
        <v>922.59381103515705</v>
      </c>
      <c r="F51" s="106">
        <v>0</v>
      </c>
      <c r="G51" s="106">
        <v>2413.16137695312</v>
      </c>
      <c r="H51" s="106">
        <v>0</v>
      </c>
      <c r="I51" s="106">
        <v>1534.2326049804701</v>
      </c>
      <c r="J51" s="106">
        <v>0</v>
      </c>
      <c r="K51" s="106">
        <v>2251.734375</v>
      </c>
      <c r="L51" s="106">
        <v>0</v>
      </c>
      <c r="M51" s="106">
        <v>0</v>
      </c>
      <c r="N51" s="106">
        <v>1.49649125337601</v>
      </c>
      <c r="O51" s="106">
        <v>0.12470760568976401</v>
      </c>
      <c r="P51" s="106">
        <v>0</v>
      </c>
      <c r="Q51" s="106">
        <v>0</v>
      </c>
      <c r="R51" s="106">
        <v>499.24610900878901</v>
      </c>
      <c r="S51" s="106">
        <v>0</v>
      </c>
      <c r="T51" s="106">
        <v>443.15539550781301</v>
      </c>
      <c r="U51" s="106">
        <v>0</v>
      </c>
      <c r="V51" s="106">
        <v>50.153240203857401</v>
      </c>
      <c r="W51" s="106">
        <v>0</v>
      </c>
      <c r="X51" s="106">
        <v>145.28436279296901</v>
      </c>
      <c r="Y51" s="106">
        <v>0</v>
      </c>
      <c r="Z51" s="106">
        <v>217.46926879882801</v>
      </c>
      <c r="AA51" s="106">
        <v>0</v>
      </c>
      <c r="AB51" s="106">
        <v>109.01522827148401</v>
      </c>
      <c r="AC51" s="106">
        <v>0</v>
      </c>
      <c r="AD51" s="106">
        <v>88.092067718505803</v>
      </c>
      <c r="AE51" s="106">
        <v>0</v>
      </c>
      <c r="AF51" s="106">
        <v>351.50917053222702</v>
      </c>
      <c r="AG51" s="106">
        <v>0</v>
      </c>
      <c r="AH51" s="106">
        <v>160.03449249267601</v>
      </c>
      <c r="AI51" s="106">
        <v>0</v>
      </c>
      <c r="AJ51" s="106">
        <v>98.179531097412095</v>
      </c>
      <c r="AK51" s="106">
        <v>0</v>
      </c>
      <c r="AL51" s="106">
        <v>79.708942413330007</v>
      </c>
      <c r="AM51" s="106">
        <v>0</v>
      </c>
      <c r="AN51" s="106">
        <v>0</v>
      </c>
      <c r="AO51" s="106">
        <v>0</v>
      </c>
      <c r="AP51" s="106">
        <v>0</v>
      </c>
      <c r="AQ51" s="106">
        <v>0</v>
      </c>
      <c r="AR51" s="106">
        <v>80.741249084472699</v>
      </c>
      <c r="AS51" s="106">
        <v>0</v>
      </c>
      <c r="AT51" s="106">
        <v>162.410865783692</v>
      </c>
      <c r="AU51" s="106">
        <v>0</v>
      </c>
      <c r="AV51" s="106">
        <v>199.20654296875</v>
      </c>
      <c r="AW51" s="106">
        <v>0</v>
      </c>
      <c r="AX51" s="106">
        <v>30.5602912902832</v>
      </c>
      <c r="AY51" s="106">
        <v>0</v>
      </c>
      <c r="AZ51" s="106">
        <v>194.84178161621102</v>
      </c>
      <c r="BA51" s="106">
        <v>0</v>
      </c>
      <c r="BB51" s="106">
        <v>202.802284240723</v>
      </c>
      <c r="BC51" s="107">
        <v>0</v>
      </c>
      <c r="BD51" s="107">
        <v>327.7939453125</v>
      </c>
      <c r="BE51" s="107">
        <v>0</v>
      </c>
      <c r="BF51" s="107">
        <v>450.06973266601602</v>
      </c>
      <c r="BG51" s="107">
        <v>0</v>
      </c>
      <c r="BH51" s="107">
        <v>641.42663574218807</v>
      </c>
      <c r="BI51" s="107">
        <v>0</v>
      </c>
      <c r="BJ51" s="107">
        <v>736.88339233398403</v>
      </c>
      <c r="BK51" s="107">
        <v>0</v>
      </c>
      <c r="BL51" s="107">
        <v>639.15420532226608</v>
      </c>
      <c r="BM51" s="107">
        <v>0</v>
      </c>
      <c r="BN51" s="107">
        <v>726.53262329101608</v>
      </c>
      <c r="BO51" s="108">
        <v>0</v>
      </c>
    </row>
    <row r="52" spans="1:67" x14ac:dyDescent="0.2">
      <c r="A52" s="105" t="s">
        <v>14</v>
      </c>
      <c r="B52" s="106"/>
      <c r="C52" s="106">
        <v>0</v>
      </c>
      <c r="D52" s="106">
        <v>0</v>
      </c>
      <c r="E52" s="106">
        <v>894.30938720703102</v>
      </c>
      <c r="F52" s="106">
        <v>0</v>
      </c>
      <c r="G52" s="106">
        <v>2359.91821289063</v>
      </c>
      <c r="H52" s="106">
        <v>0</v>
      </c>
      <c r="I52" s="106">
        <v>1530.9590454101601</v>
      </c>
      <c r="J52" s="106">
        <v>0</v>
      </c>
      <c r="K52" s="106">
        <v>1748.05419921875</v>
      </c>
      <c r="L52" s="106">
        <v>0</v>
      </c>
      <c r="M52" s="106">
        <v>0</v>
      </c>
      <c r="N52" s="106">
        <v>1.28171706199646</v>
      </c>
      <c r="O52" s="106">
        <v>0.187061406672001</v>
      </c>
      <c r="P52" s="106">
        <v>0</v>
      </c>
      <c r="Q52" s="106">
        <v>0</v>
      </c>
      <c r="R52" s="106">
        <v>504.65008544921903</v>
      </c>
      <c r="S52" s="106">
        <v>0</v>
      </c>
      <c r="T52" s="106">
        <v>414.71516418457099</v>
      </c>
      <c r="U52" s="106">
        <v>0</v>
      </c>
      <c r="V52" s="106">
        <v>53.229362487793004</v>
      </c>
      <c r="W52" s="106">
        <v>0</v>
      </c>
      <c r="X52" s="106">
        <v>149.49670410156301</v>
      </c>
      <c r="Y52" s="106">
        <v>0</v>
      </c>
      <c r="Z52" s="106">
        <v>209.97989654541001</v>
      </c>
      <c r="AA52" s="106">
        <v>0</v>
      </c>
      <c r="AB52" s="106">
        <v>107.539520263672</v>
      </c>
      <c r="AC52" s="106">
        <v>0</v>
      </c>
      <c r="AD52" s="106">
        <v>157.45027923584001</v>
      </c>
      <c r="AE52" s="106">
        <v>0</v>
      </c>
      <c r="AF52" s="106">
        <v>383.801513671875</v>
      </c>
      <c r="AG52" s="106">
        <v>0</v>
      </c>
      <c r="AH52" s="106">
        <v>142.66550445556601</v>
      </c>
      <c r="AI52" s="106">
        <v>0</v>
      </c>
      <c r="AJ52" s="106">
        <v>100.798385620117</v>
      </c>
      <c r="AK52" s="106">
        <v>0</v>
      </c>
      <c r="AL52" s="106">
        <v>80.928310394287095</v>
      </c>
      <c r="AM52" s="106">
        <v>0</v>
      </c>
      <c r="AN52" s="106">
        <v>0</v>
      </c>
      <c r="AO52" s="106">
        <v>0</v>
      </c>
      <c r="AP52" s="106">
        <v>0</v>
      </c>
      <c r="AQ52" s="106">
        <v>0</v>
      </c>
      <c r="AR52" s="106">
        <v>84.593322753906293</v>
      </c>
      <c r="AS52" s="106">
        <v>0</v>
      </c>
      <c r="AT52" s="106">
        <v>169.283638000488</v>
      </c>
      <c r="AU52" s="106">
        <v>0</v>
      </c>
      <c r="AV52" s="106">
        <v>205.150932312012</v>
      </c>
      <c r="AW52" s="106">
        <v>0</v>
      </c>
      <c r="AX52" s="106">
        <v>35.098263740539501</v>
      </c>
      <c r="AY52" s="106">
        <v>0</v>
      </c>
      <c r="AZ52" s="106">
        <v>187.87893676757801</v>
      </c>
      <c r="BA52" s="106">
        <v>0</v>
      </c>
      <c r="BB52" s="106">
        <v>203.65444946289102</v>
      </c>
      <c r="BC52" s="107">
        <v>0</v>
      </c>
      <c r="BD52" s="107">
        <v>293.27070617675804</v>
      </c>
      <c r="BE52" s="107">
        <v>0</v>
      </c>
      <c r="BF52" s="107">
        <v>446.16226196289102</v>
      </c>
      <c r="BG52" s="107">
        <v>0</v>
      </c>
      <c r="BH52" s="107">
        <v>593.58047485351608</v>
      </c>
      <c r="BI52" s="107">
        <v>0</v>
      </c>
      <c r="BJ52" s="107">
        <v>472.98820495605503</v>
      </c>
      <c r="BK52" s="107">
        <v>0</v>
      </c>
      <c r="BL52" s="107">
        <v>591.43273925781307</v>
      </c>
      <c r="BM52" s="107">
        <v>0</v>
      </c>
      <c r="BN52" s="107">
        <v>464.48037719726602</v>
      </c>
      <c r="BO52" s="108">
        <v>0</v>
      </c>
    </row>
    <row r="53" spans="1:67" x14ac:dyDescent="0.2">
      <c r="A53" s="105" t="s">
        <v>15</v>
      </c>
      <c r="B53" s="106"/>
      <c r="C53" s="106">
        <v>0</v>
      </c>
      <c r="D53" s="106">
        <v>0</v>
      </c>
      <c r="E53" s="106">
        <v>825.01010131835903</v>
      </c>
      <c r="F53" s="106">
        <v>0</v>
      </c>
      <c r="G53" s="106">
        <v>2284.7298583984402</v>
      </c>
      <c r="H53" s="106">
        <v>0</v>
      </c>
      <c r="I53" s="106">
        <v>1415.18884277344</v>
      </c>
      <c r="J53" s="106">
        <v>0</v>
      </c>
      <c r="K53" s="106">
        <v>2246.13989257813</v>
      </c>
      <c r="L53" s="106">
        <v>0</v>
      </c>
      <c r="M53" s="106">
        <v>0</v>
      </c>
      <c r="N53" s="106">
        <v>1.54498863220215</v>
      </c>
      <c r="O53" s="106">
        <v>0.14549220725893999</v>
      </c>
      <c r="P53" s="106">
        <v>0</v>
      </c>
      <c r="Q53" s="106">
        <v>0</v>
      </c>
      <c r="R53" s="106">
        <v>401.75248718261702</v>
      </c>
      <c r="S53" s="106">
        <v>0</v>
      </c>
      <c r="T53" s="106">
        <v>339.22547912597702</v>
      </c>
      <c r="U53" s="106">
        <v>0</v>
      </c>
      <c r="V53" s="106">
        <v>53.083869934082095</v>
      </c>
      <c r="W53" s="106">
        <v>0</v>
      </c>
      <c r="X53" s="106">
        <v>140.22677230835001</v>
      </c>
      <c r="Y53" s="106">
        <v>0</v>
      </c>
      <c r="Z53" s="106">
        <v>214.37929534912101</v>
      </c>
      <c r="AA53" s="106">
        <v>0</v>
      </c>
      <c r="AB53" s="106">
        <v>108.793529510498</v>
      </c>
      <c r="AC53" s="106">
        <v>0</v>
      </c>
      <c r="AD53" s="106">
        <v>136.243061065674</v>
      </c>
      <c r="AE53" s="106">
        <v>0</v>
      </c>
      <c r="AF53" s="106">
        <v>334.36880493164102</v>
      </c>
      <c r="AG53" s="106">
        <v>0</v>
      </c>
      <c r="AH53" s="106">
        <v>123.68915557861301</v>
      </c>
      <c r="AI53" s="106">
        <v>0</v>
      </c>
      <c r="AJ53" s="106">
        <v>100.867671966553</v>
      </c>
      <c r="AK53" s="106">
        <v>0</v>
      </c>
      <c r="AL53" s="106">
        <v>83.768871307373004</v>
      </c>
      <c r="AM53" s="106">
        <v>0</v>
      </c>
      <c r="AN53" s="106">
        <v>0</v>
      </c>
      <c r="AO53" s="106">
        <v>0</v>
      </c>
      <c r="AP53" s="106">
        <v>0</v>
      </c>
      <c r="AQ53" s="106">
        <v>0</v>
      </c>
      <c r="AR53" s="106">
        <v>83.3878173828125</v>
      </c>
      <c r="AS53" s="106">
        <v>0</v>
      </c>
      <c r="AT53" s="106">
        <v>167.88415527343801</v>
      </c>
      <c r="AU53" s="106">
        <v>0</v>
      </c>
      <c r="AV53" s="106">
        <v>219.12512207031202</v>
      </c>
      <c r="AW53" s="106">
        <v>0</v>
      </c>
      <c r="AX53" s="106">
        <v>47.631376266479499</v>
      </c>
      <c r="AY53" s="106">
        <v>0</v>
      </c>
      <c r="AZ53" s="106">
        <v>180.763671875</v>
      </c>
      <c r="BA53" s="106">
        <v>0</v>
      </c>
      <c r="BB53" s="106">
        <v>164.551681518555</v>
      </c>
      <c r="BC53" s="107">
        <v>0</v>
      </c>
      <c r="BD53" s="107">
        <v>266.29229736328199</v>
      </c>
      <c r="BE53" s="107">
        <v>0</v>
      </c>
      <c r="BF53" s="107">
        <v>469.98136901855503</v>
      </c>
      <c r="BG53" s="107">
        <v>0</v>
      </c>
      <c r="BH53" s="107">
        <v>603.32846069335903</v>
      </c>
      <c r="BI53" s="107">
        <v>0</v>
      </c>
      <c r="BJ53" s="107">
        <v>757.21762084960903</v>
      </c>
      <c r="BK53" s="107">
        <v>0</v>
      </c>
      <c r="BL53" s="107">
        <v>601.08370971679699</v>
      </c>
      <c r="BM53" s="107">
        <v>0</v>
      </c>
      <c r="BN53" s="107">
        <v>746.98468017578205</v>
      </c>
      <c r="BO53" s="108">
        <v>0</v>
      </c>
    </row>
    <row r="54" spans="1:67" x14ac:dyDescent="0.2">
      <c r="A54" s="105" t="s">
        <v>16</v>
      </c>
      <c r="B54" s="106"/>
      <c r="C54" s="106">
        <v>0</v>
      </c>
      <c r="D54" s="106">
        <v>0</v>
      </c>
      <c r="E54" s="106">
        <v>904.54583740234409</v>
      </c>
      <c r="F54" s="106">
        <v>0</v>
      </c>
      <c r="G54" s="106">
        <v>2253.3280029296902</v>
      </c>
      <c r="H54" s="106">
        <v>0</v>
      </c>
      <c r="I54" s="106">
        <v>1442.93627929688</v>
      </c>
      <c r="J54" s="106">
        <v>0</v>
      </c>
      <c r="K54" s="106">
        <v>2286.6351318359402</v>
      </c>
      <c r="L54" s="106">
        <v>0</v>
      </c>
      <c r="M54" s="106">
        <v>0</v>
      </c>
      <c r="N54" s="106">
        <v>1.4479938745498699</v>
      </c>
      <c r="O54" s="106">
        <v>0.103923004120588</v>
      </c>
      <c r="P54" s="106">
        <v>0</v>
      </c>
      <c r="Q54" s="106">
        <v>0</v>
      </c>
      <c r="R54" s="106">
        <v>489.85841369628901</v>
      </c>
      <c r="S54" s="106">
        <v>0</v>
      </c>
      <c r="T54" s="106">
        <v>432.36819458007801</v>
      </c>
      <c r="U54" s="106">
        <v>0</v>
      </c>
      <c r="V54" s="106">
        <v>44.943235397338796</v>
      </c>
      <c r="W54" s="106">
        <v>0</v>
      </c>
      <c r="X54" s="106">
        <v>109.20922088623</v>
      </c>
      <c r="Y54" s="106">
        <v>0</v>
      </c>
      <c r="Z54" s="106">
        <v>213.82504272460901</v>
      </c>
      <c r="AA54" s="106">
        <v>0</v>
      </c>
      <c r="AB54" s="106">
        <v>108.81431579589801</v>
      </c>
      <c r="AC54" s="106">
        <v>0</v>
      </c>
      <c r="AD54" s="106">
        <v>74.554361343383803</v>
      </c>
      <c r="AE54" s="106">
        <v>0</v>
      </c>
      <c r="AF54" s="106">
        <v>267.580940246583</v>
      </c>
      <c r="AG54" s="106">
        <v>0</v>
      </c>
      <c r="AH54" s="106">
        <v>145.08345031738301</v>
      </c>
      <c r="AI54" s="106">
        <v>0</v>
      </c>
      <c r="AJ54" s="106">
        <v>95.068767547607393</v>
      </c>
      <c r="AK54" s="106">
        <v>0</v>
      </c>
      <c r="AL54" s="106">
        <v>79.28632736206049</v>
      </c>
      <c r="AM54" s="106">
        <v>0</v>
      </c>
      <c r="AN54" s="106">
        <v>0</v>
      </c>
      <c r="AO54" s="106">
        <v>0</v>
      </c>
      <c r="AP54" s="106">
        <v>0</v>
      </c>
      <c r="AQ54" s="106">
        <v>0</v>
      </c>
      <c r="AR54" s="106">
        <v>80.706604003906193</v>
      </c>
      <c r="AS54" s="106">
        <v>0</v>
      </c>
      <c r="AT54" s="106">
        <v>165.61169433593801</v>
      </c>
      <c r="AU54" s="106">
        <v>0</v>
      </c>
      <c r="AV54" s="106">
        <v>215.59173583984401</v>
      </c>
      <c r="AW54" s="106">
        <v>0</v>
      </c>
      <c r="AX54" s="106">
        <v>35.562450408935497</v>
      </c>
      <c r="AY54" s="106">
        <v>0</v>
      </c>
      <c r="AZ54" s="106">
        <v>186.09838104248101</v>
      </c>
      <c r="BA54" s="106">
        <v>0</v>
      </c>
      <c r="BB54" s="106">
        <v>190.10981750488301</v>
      </c>
      <c r="BC54" s="107">
        <v>0</v>
      </c>
      <c r="BD54" s="107">
        <v>231.22176361083902</v>
      </c>
      <c r="BE54" s="107">
        <v>0</v>
      </c>
      <c r="BF54" s="107">
        <v>415.74052429199304</v>
      </c>
      <c r="BG54" s="107">
        <v>0</v>
      </c>
      <c r="BH54" s="107">
        <v>569.47726440429699</v>
      </c>
      <c r="BI54" s="107">
        <v>0</v>
      </c>
      <c r="BJ54" s="107">
        <v>801.94613647460903</v>
      </c>
      <c r="BK54" s="107">
        <v>0</v>
      </c>
      <c r="BL54" s="107">
        <v>567.294921875</v>
      </c>
      <c r="BM54" s="107">
        <v>0</v>
      </c>
      <c r="BN54" s="107">
        <v>791.17968750000102</v>
      </c>
      <c r="BO54" s="108">
        <v>0</v>
      </c>
    </row>
    <row r="55" spans="1:67" x14ac:dyDescent="0.2">
      <c r="A55" s="105" t="s">
        <v>17</v>
      </c>
      <c r="B55" s="106"/>
      <c r="C55" s="106">
        <v>0</v>
      </c>
      <c r="D55" s="106">
        <v>0</v>
      </c>
      <c r="E55" s="106">
        <v>890.70675659179699</v>
      </c>
      <c r="F55" s="106">
        <v>0</v>
      </c>
      <c r="G55" s="106">
        <v>2255.12915039063</v>
      </c>
      <c r="H55" s="106">
        <v>0</v>
      </c>
      <c r="I55" s="106">
        <v>1448.0631713867201</v>
      </c>
      <c r="J55" s="106">
        <v>0</v>
      </c>
      <c r="K55" s="106">
        <v>2073.7662353515602</v>
      </c>
      <c r="L55" s="106">
        <v>0</v>
      </c>
      <c r="M55" s="106">
        <v>0</v>
      </c>
      <c r="N55" s="106">
        <v>1.4479938149452198</v>
      </c>
      <c r="O55" s="106">
        <v>0.22170241177082101</v>
      </c>
      <c r="P55" s="106">
        <v>0</v>
      </c>
      <c r="Q55" s="106">
        <v>0</v>
      </c>
      <c r="R55" s="106">
        <v>481.80781555175804</v>
      </c>
      <c r="S55" s="106">
        <v>0</v>
      </c>
      <c r="T55" s="106">
        <v>422.20452880859403</v>
      </c>
      <c r="U55" s="106">
        <v>0</v>
      </c>
      <c r="V55" s="106">
        <v>36.276056289672901</v>
      </c>
      <c r="W55" s="106">
        <v>0</v>
      </c>
      <c r="X55" s="106">
        <v>109.11222457885701</v>
      </c>
      <c r="Y55" s="106">
        <v>0</v>
      </c>
      <c r="Z55" s="106">
        <v>208.62196350097702</v>
      </c>
      <c r="AA55" s="106">
        <v>0</v>
      </c>
      <c r="AB55" s="106">
        <v>108.641109466553</v>
      </c>
      <c r="AC55" s="106">
        <v>0</v>
      </c>
      <c r="AD55" s="106">
        <v>67.0164794921875</v>
      </c>
      <c r="AE55" s="106">
        <v>0</v>
      </c>
      <c r="AF55" s="106">
        <v>251.73615264892601</v>
      </c>
      <c r="AG55" s="106">
        <v>0</v>
      </c>
      <c r="AH55" s="106">
        <v>126.80685043335001</v>
      </c>
      <c r="AI55" s="106">
        <v>0</v>
      </c>
      <c r="AJ55" s="106">
        <v>100.244129180908</v>
      </c>
      <c r="AK55" s="106">
        <v>0</v>
      </c>
      <c r="AL55" s="106">
        <v>78.725139617919893</v>
      </c>
      <c r="AM55" s="106">
        <v>0</v>
      </c>
      <c r="AN55" s="106">
        <v>0</v>
      </c>
      <c r="AO55" s="106">
        <v>0</v>
      </c>
      <c r="AP55" s="106">
        <v>0</v>
      </c>
      <c r="AQ55" s="106">
        <v>0</v>
      </c>
      <c r="AR55" s="106">
        <v>77.602771759033203</v>
      </c>
      <c r="AS55" s="106">
        <v>0</v>
      </c>
      <c r="AT55" s="106">
        <v>166.27680969238301</v>
      </c>
      <c r="AU55" s="106">
        <v>0</v>
      </c>
      <c r="AV55" s="106">
        <v>205.37955474853601</v>
      </c>
      <c r="AW55" s="106">
        <v>0</v>
      </c>
      <c r="AX55" s="106">
        <v>40.578468322753899</v>
      </c>
      <c r="AY55" s="106">
        <v>0</v>
      </c>
      <c r="AZ55" s="106">
        <v>204.99851989746102</v>
      </c>
      <c r="BA55" s="106">
        <v>0</v>
      </c>
      <c r="BB55" s="106">
        <v>191.05897521972702</v>
      </c>
      <c r="BC55" s="107">
        <v>0</v>
      </c>
      <c r="BD55" s="107">
        <v>210.03531646728501</v>
      </c>
      <c r="BE55" s="107">
        <v>0</v>
      </c>
      <c r="BF55" s="107">
        <v>415.47724914550804</v>
      </c>
      <c r="BG55" s="107">
        <v>0</v>
      </c>
      <c r="BH55" s="107">
        <v>610.45758056640602</v>
      </c>
      <c r="BI55" s="107">
        <v>0</v>
      </c>
      <c r="BJ55" s="107">
        <v>711.87255859375</v>
      </c>
      <c r="BK55" s="107">
        <v>0</v>
      </c>
      <c r="BL55" s="107">
        <v>608.27517700195301</v>
      </c>
      <c r="BM55" s="107">
        <v>0</v>
      </c>
      <c r="BN55" s="107">
        <v>701.95834350586006</v>
      </c>
      <c r="BO55" s="108">
        <v>0</v>
      </c>
    </row>
    <row r="56" spans="1:67" x14ac:dyDescent="0.2">
      <c r="A56" s="105" t="s">
        <v>18</v>
      </c>
      <c r="B56" s="106"/>
      <c r="C56" s="106">
        <v>0</v>
      </c>
      <c r="D56" s="106">
        <v>0</v>
      </c>
      <c r="E56" s="106">
        <v>918.66204833984409</v>
      </c>
      <c r="F56" s="106">
        <v>0</v>
      </c>
      <c r="G56" s="106">
        <v>2247.3695068359402</v>
      </c>
      <c r="H56" s="106">
        <v>0</v>
      </c>
      <c r="I56" s="106">
        <v>1332.4314575195301</v>
      </c>
      <c r="J56" s="106">
        <v>0</v>
      </c>
      <c r="K56" s="106">
        <v>2205.03833007812</v>
      </c>
      <c r="L56" s="106">
        <v>0</v>
      </c>
      <c r="M56" s="106">
        <v>0</v>
      </c>
      <c r="N56" s="106">
        <v>1.4895630478858999</v>
      </c>
      <c r="O56" s="106">
        <v>0.15934860706329401</v>
      </c>
      <c r="P56" s="106">
        <v>0</v>
      </c>
      <c r="Q56" s="106">
        <v>0</v>
      </c>
      <c r="R56" s="106">
        <v>414.81214904785099</v>
      </c>
      <c r="S56" s="106">
        <v>0</v>
      </c>
      <c r="T56" s="106">
        <v>456.40211486816401</v>
      </c>
      <c r="U56" s="106">
        <v>0</v>
      </c>
      <c r="V56" s="106">
        <v>36.871881484985302</v>
      </c>
      <c r="W56" s="106">
        <v>0</v>
      </c>
      <c r="X56" s="106">
        <v>124.25727081298801</v>
      </c>
      <c r="Y56" s="106">
        <v>0</v>
      </c>
      <c r="Z56" s="106">
        <v>208.33789825439501</v>
      </c>
      <c r="AA56" s="106">
        <v>0</v>
      </c>
      <c r="AB56" s="106">
        <v>108.294696807861</v>
      </c>
      <c r="AC56" s="106">
        <v>0</v>
      </c>
      <c r="AD56" s="106">
        <v>66.157384872436495</v>
      </c>
      <c r="AE56" s="106">
        <v>0</v>
      </c>
      <c r="AF56" s="106">
        <v>311.94914245605401</v>
      </c>
      <c r="AG56" s="106">
        <v>0</v>
      </c>
      <c r="AH56" s="106">
        <v>108.675750732422</v>
      </c>
      <c r="AI56" s="106">
        <v>0</v>
      </c>
      <c r="AJ56" s="106">
        <v>94.853992462158189</v>
      </c>
      <c r="AK56" s="106">
        <v>0</v>
      </c>
      <c r="AL56" s="106">
        <v>77.069297790527401</v>
      </c>
      <c r="AM56" s="106">
        <v>0</v>
      </c>
      <c r="AN56" s="106">
        <v>0</v>
      </c>
      <c r="AO56" s="106">
        <v>0</v>
      </c>
      <c r="AP56" s="106">
        <v>0</v>
      </c>
      <c r="AQ56" s="106">
        <v>0</v>
      </c>
      <c r="AR56" s="106">
        <v>77.734405517578097</v>
      </c>
      <c r="AS56" s="106">
        <v>0</v>
      </c>
      <c r="AT56" s="106">
        <v>158.51722717285202</v>
      </c>
      <c r="AU56" s="106">
        <v>0</v>
      </c>
      <c r="AV56" s="106">
        <v>204.007789611817</v>
      </c>
      <c r="AW56" s="106">
        <v>0</v>
      </c>
      <c r="AX56" s="106">
        <v>36.449262619018597</v>
      </c>
      <c r="AY56" s="106">
        <v>0</v>
      </c>
      <c r="AZ56" s="106">
        <v>184.08920288086</v>
      </c>
      <c r="BA56" s="106">
        <v>0</v>
      </c>
      <c r="BB56" s="106">
        <v>177.057090759277</v>
      </c>
      <c r="BC56" s="107">
        <v>0</v>
      </c>
      <c r="BD56" s="107">
        <v>261.99681854248104</v>
      </c>
      <c r="BE56" s="107">
        <v>0</v>
      </c>
      <c r="BF56" s="107">
        <v>388.85910034179705</v>
      </c>
      <c r="BG56" s="107">
        <v>0</v>
      </c>
      <c r="BH56" s="107">
        <v>612.05801391601608</v>
      </c>
      <c r="BI56" s="107">
        <v>0</v>
      </c>
      <c r="BJ56" s="107">
        <v>761.07666015625</v>
      </c>
      <c r="BK56" s="107">
        <v>0</v>
      </c>
      <c r="BL56" s="107">
        <v>609.87561035156307</v>
      </c>
      <c r="BM56" s="107">
        <v>0</v>
      </c>
      <c r="BN56" s="107">
        <v>750.49728393554699</v>
      </c>
      <c r="BO56" s="108">
        <v>0</v>
      </c>
    </row>
    <row r="57" spans="1:67" x14ac:dyDescent="0.2">
      <c r="A57" s="105" t="s">
        <v>19</v>
      </c>
      <c r="B57" s="106"/>
      <c r="C57" s="106">
        <v>0</v>
      </c>
      <c r="D57" s="106">
        <v>0</v>
      </c>
      <c r="E57" s="106">
        <v>882.09844970703102</v>
      </c>
      <c r="F57" s="106">
        <v>0</v>
      </c>
      <c r="G57" s="106">
        <v>2329.6072998046802</v>
      </c>
      <c r="H57" s="106">
        <v>0</v>
      </c>
      <c r="I57" s="106">
        <v>1373.23852539063</v>
      </c>
      <c r="J57" s="106">
        <v>0</v>
      </c>
      <c r="K57" s="106">
        <v>2188.06420898438</v>
      </c>
      <c r="L57" s="106">
        <v>0</v>
      </c>
      <c r="M57" s="106">
        <v>0</v>
      </c>
      <c r="N57" s="106">
        <v>1.2540042400360099</v>
      </c>
      <c r="O57" s="106">
        <v>0.166276805102825</v>
      </c>
      <c r="P57" s="106">
        <v>0</v>
      </c>
      <c r="Q57" s="106">
        <v>0</v>
      </c>
      <c r="R57" s="106">
        <v>434.08638000488202</v>
      </c>
      <c r="S57" s="106">
        <v>0</v>
      </c>
      <c r="T57" s="106">
        <v>413.95999145507801</v>
      </c>
      <c r="U57" s="106">
        <v>0</v>
      </c>
      <c r="V57" s="106">
        <v>71.796939849853501</v>
      </c>
      <c r="W57" s="106">
        <v>0</v>
      </c>
      <c r="X57" s="106">
        <v>106.569576263428</v>
      </c>
      <c r="Y57" s="106">
        <v>0</v>
      </c>
      <c r="Z57" s="106">
        <v>207.06312561035202</v>
      </c>
      <c r="AA57" s="106">
        <v>0</v>
      </c>
      <c r="AB57" s="106">
        <v>107.414813995361</v>
      </c>
      <c r="AC57" s="106">
        <v>0</v>
      </c>
      <c r="AD57" s="106">
        <v>76.0439262390137</v>
      </c>
      <c r="AE57" s="106">
        <v>0</v>
      </c>
      <c r="AF57" s="106">
        <v>310.18246459960903</v>
      </c>
      <c r="AG57" s="106">
        <v>0</v>
      </c>
      <c r="AH57" s="106">
        <v>158.302452087402</v>
      </c>
      <c r="AI57" s="106">
        <v>0</v>
      </c>
      <c r="AJ57" s="106">
        <v>94.722358703613295</v>
      </c>
      <c r="AK57" s="106">
        <v>0</v>
      </c>
      <c r="AL57" s="106">
        <v>79.106189727783203</v>
      </c>
      <c r="AM57" s="106">
        <v>0</v>
      </c>
      <c r="AN57" s="106">
        <v>0</v>
      </c>
      <c r="AO57" s="106">
        <v>0</v>
      </c>
      <c r="AP57" s="106">
        <v>0</v>
      </c>
      <c r="AQ57" s="106">
        <v>0</v>
      </c>
      <c r="AR57" s="106">
        <v>82.5980033874512</v>
      </c>
      <c r="AS57" s="106">
        <v>0</v>
      </c>
      <c r="AT57" s="106">
        <v>148.034858703613</v>
      </c>
      <c r="AU57" s="106">
        <v>0</v>
      </c>
      <c r="AV57" s="106">
        <v>206.47422790527301</v>
      </c>
      <c r="AW57" s="106">
        <v>0</v>
      </c>
      <c r="AX57" s="106">
        <v>34.848846435546896</v>
      </c>
      <c r="AY57" s="106">
        <v>0</v>
      </c>
      <c r="AZ57" s="106">
        <v>183.87442779541001</v>
      </c>
      <c r="BA57" s="106">
        <v>0</v>
      </c>
      <c r="BB57" s="106">
        <v>161.60720062255902</v>
      </c>
      <c r="BC57" s="107">
        <v>0</v>
      </c>
      <c r="BD57" s="107">
        <v>374.76715087890602</v>
      </c>
      <c r="BE57" s="107">
        <v>0</v>
      </c>
      <c r="BF57" s="107">
        <v>447.79730224609403</v>
      </c>
      <c r="BG57" s="107">
        <v>0</v>
      </c>
      <c r="BH57" s="107">
        <v>602.4970703125</v>
      </c>
      <c r="BI57" s="107">
        <v>0</v>
      </c>
      <c r="BJ57" s="107">
        <v>734.43771362304699</v>
      </c>
      <c r="BK57" s="107">
        <v>0</v>
      </c>
      <c r="BL57" s="107">
        <v>600.390869140625</v>
      </c>
      <c r="BM57" s="107">
        <v>0</v>
      </c>
      <c r="BN57" s="107">
        <v>723.83062744140602</v>
      </c>
      <c r="BO57" s="108">
        <v>0</v>
      </c>
    </row>
    <row r="58" spans="1:67" x14ac:dyDescent="0.2">
      <c r="A58" s="105" t="s">
        <v>20</v>
      </c>
      <c r="B58" s="106"/>
      <c r="C58" s="106">
        <v>0</v>
      </c>
      <c r="D58" s="106">
        <v>0</v>
      </c>
      <c r="E58" s="106">
        <v>851.37191772460903</v>
      </c>
      <c r="F58" s="106">
        <v>0</v>
      </c>
      <c r="G58" s="106">
        <v>2315.36987304688</v>
      </c>
      <c r="H58" s="106">
        <v>0</v>
      </c>
      <c r="I58" s="106">
        <v>1277.3695678710901</v>
      </c>
      <c r="J58" s="106">
        <v>0</v>
      </c>
      <c r="K58" s="106">
        <v>2160.4207763671902</v>
      </c>
      <c r="L58" s="106">
        <v>0</v>
      </c>
      <c r="M58" s="106">
        <v>0</v>
      </c>
      <c r="N58" s="106">
        <v>1.29557353258133</v>
      </c>
      <c r="O58" s="106">
        <v>0.145492203533649</v>
      </c>
      <c r="P58" s="106">
        <v>0</v>
      </c>
      <c r="Q58" s="106">
        <v>0</v>
      </c>
      <c r="R58" s="106">
        <v>439.691314697265</v>
      </c>
      <c r="S58" s="106">
        <v>0</v>
      </c>
      <c r="T58" s="106">
        <v>373.132080078125</v>
      </c>
      <c r="U58" s="106">
        <v>0</v>
      </c>
      <c r="V58" s="106">
        <v>93.6346244812012</v>
      </c>
      <c r="W58" s="106">
        <v>0</v>
      </c>
      <c r="X58" s="106">
        <v>104.969161987305</v>
      </c>
      <c r="Y58" s="106">
        <v>0</v>
      </c>
      <c r="Z58" s="106">
        <v>210.51336669921801</v>
      </c>
      <c r="AA58" s="106">
        <v>0</v>
      </c>
      <c r="AB58" s="106">
        <v>107.872077941895</v>
      </c>
      <c r="AC58" s="106">
        <v>0</v>
      </c>
      <c r="AD58" s="106">
        <v>91.1612548828125</v>
      </c>
      <c r="AE58" s="106">
        <v>0</v>
      </c>
      <c r="AF58" s="106">
        <v>256.24642181396501</v>
      </c>
      <c r="AG58" s="106">
        <v>0</v>
      </c>
      <c r="AH58" s="106">
        <v>87.648658752441392</v>
      </c>
      <c r="AI58" s="106">
        <v>0</v>
      </c>
      <c r="AJ58" s="106">
        <v>97.403568267822195</v>
      </c>
      <c r="AK58" s="106">
        <v>0</v>
      </c>
      <c r="AL58" s="106">
        <v>82.1961669921875</v>
      </c>
      <c r="AM58" s="106">
        <v>0</v>
      </c>
      <c r="AN58" s="106">
        <v>0</v>
      </c>
      <c r="AO58" s="106">
        <v>0</v>
      </c>
      <c r="AP58" s="106">
        <v>0</v>
      </c>
      <c r="AQ58" s="106">
        <v>0</v>
      </c>
      <c r="AR58" s="106">
        <v>83.2700386047363</v>
      </c>
      <c r="AS58" s="106">
        <v>0</v>
      </c>
      <c r="AT58" s="106">
        <v>160.08992767334001</v>
      </c>
      <c r="AU58" s="106">
        <v>0</v>
      </c>
      <c r="AV58" s="106">
        <v>219.76251983642501</v>
      </c>
      <c r="AW58" s="106">
        <v>0</v>
      </c>
      <c r="AX58" s="106">
        <v>48.331125259399499</v>
      </c>
      <c r="AY58" s="106">
        <v>0</v>
      </c>
      <c r="AZ58" s="106">
        <v>162.45936584472702</v>
      </c>
      <c r="BA58" s="106">
        <v>0</v>
      </c>
      <c r="BB58" s="106">
        <v>123.425884246826</v>
      </c>
      <c r="BC58" s="107">
        <v>0</v>
      </c>
      <c r="BD58" s="107">
        <v>302.94941711425804</v>
      </c>
      <c r="BE58" s="107">
        <v>0</v>
      </c>
      <c r="BF58" s="107">
        <v>389.69741821289102</v>
      </c>
      <c r="BG58" s="107">
        <v>0</v>
      </c>
      <c r="BH58" s="107">
        <v>620.10858154296898</v>
      </c>
      <c r="BI58" s="107">
        <v>0</v>
      </c>
      <c r="BJ58" s="107">
        <v>776.02770996093807</v>
      </c>
      <c r="BK58" s="107">
        <v>0</v>
      </c>
      <c r="BL58" s="107">
        <v>617.92617797851608</v>
      </c>
      <c r="BM58" s="107">
        <v>0</v>
      </c>
      <c r="BN58" s="107">
        <v>765.22662353515602</v>
      </c>
      <c r="BO58" s="108">
        <v>0</v>
      </c>
    </row>
    <row r="59" spans="1:67" x14ac:dyDescent="0.2">
      <c r="A59" s="105" t="s">
        <v>21</v>
      </c>
      <c r="B59" s="106"/>
      <c r="C59" s="106">
        <v>0</v>
      </c>
      <c r="D59" s="106">
        <v>0</v>
      </c>
      <c r="E59" s="106">
        <v>767.41940307617199</v>
      </c>
      <c r="F59" s="106">
        <v>0</v>
      </c>
      <c r="G59" s="106">
        <v>2185.11962890625</v>
      </c>
      <c r="H59" s="106">
        <v>0</v>
      </c>
      <c r="I59" s="106">
        <v>1088.81860351563</v>
      </c>
      <c r="J59" s="106">
        <v>0</v>
      </c>
      <c r="K59" s="106">
        <v>1884.21069335938</v>
      </c>
      <c r="L59" s="106">
        <v>0</v>
      </c>
      <c r="M59" s="106">
        <v>0</v>
      </c>
      <c r="N59" s="106">
        <v>1.4687784314155599</v>
      </c>
      <c r="O59" s="106">
        <v>0.14549220725893999</v>
      </c>
      <c r="P59" s="106">
        <v>0</v>
      </c>
      <c r="Q59" s="106">
        <v>0</v>
      </c>
      <c r="R59" s="106">
        <v>344.47012329101602</v>
      </c>
      <c r="S59" s="106">
        <v>0</v>
      </c>
      <c r="T59" s="106">
        <v>290.33314514160099</v>
      </c>
      <c r="U59" s="106">
        <v>0</v>
      </c>
      <c r="V59" s="106">
        <v>81.302429199218693</v>
      </c>
      <c r="W59" s="106">
        <v>0</v>
      </c>
      <c r="X59" s="106">
        <v>80.831312179565401</v>
      </c>
      <c r="Y59" s="106">
        <v>0</v>
      </c>
      <c r="Z59" s="106">
        <v>207.62429809570401</v>
      </c>
      <c r="AA59" s="106">
        <v>0</v>
      </c>
      <c r="AB59" s="106">
        <v>109.160720825195</v>
      </c>
      <c r="AC59" s="106">
        <v>0</v>
      </c>
      <c r="AD59" s="106">
        <v>87.163688659667898</v>
      </c>
      <c r="AE59" s="106">
        <v>0</v>
      </c>
      <c r="AF59" s="106">
        <v>257.56970977783203</v>
      </c>
      <c r="AG59" s="106">
        <v>0</v>
      </c>
      <c r="AH59" s="106">
        <v>74.8522758483887</v>
      </c>
      <c r="AI59" s="106">
        <v>0</v>
      </c>
      <c r="AJ59" s="106">
        <v>96.828529357910199</v>
      </c>
      <c r="AK59" s="106">
        <v>0</v>
      </c>
      <c r="AL59" s="106">
        <v>86.048248291015597</v>
      </c>
      <c r="AM59" s="106">
        <v>0</v>
      </c>
      <c r="AN59" s="106">
        <v>0</v>
      </c>
      <c r="AO59" s="106">
        <v>0</v>
      </c>
      <c r="AP59" s="106">
        <v>0</v>
      </c>
      <c r="AQ59" s="106">
        <v>0</v>
      </c>
      <c r="AR59" s="106">
        <v>81.676555633544893</v>
      </c>
      <c r="AS59" s="106">
        <v>0</v>
      </c>
      <c r="AT59" s="106">
        <v>151.69293975830101</v>
      </c>
      <c r="AU59" s="106">
        <v>0</v>
      </c>
      <c r="AV59" s="106">
        <v>230.15481567382801</v>
      </c>
      <c r="AW59" s="106">
        <v>0</v>
      </c>
      <c r="AX59" s="106">
        <v>49.252576828002901</v>
      </c>
      <c r="AY59" s="106">
        <v>0</v>
      </c>
      <c r="AZ59" s="106">
        <v>139.19447326660202</v>
      </c>
      <c r="BA59" s="106">
        <v>0</v>
      </c>
      <c r="BB59" s="106">
        <v>124.4443359375</v>
      </c>
      <c r="BC59" s="107">
        <v>0</v>
      </c>
      <c r="BD59" s="107">
        <v>223.02568817138601</v>
      </c>
      <c r="BE59" s="107">
        <v>0</v>
      </c>
      <c r="BF59" s="107">
        <v>343.38932800293003</v>
      </c>
      <c r="BG59" s="107">
        <v>0</v>
      </c>
      <c r="BH59" s="107">
        <v>601.65185546875102</v>
      </c>
      <c r="BI59" s="107">
        <v>0</v>
      </c>
      <c r="BJ59" s="107">
        <v>646.60891723632801</v>
      </c>
      <c r="BK59" s="107">
        <v>0</v>
      </c>
      <c r="BL59" s="107">
        <v>599.64263916015602</v>
      </c>
      <c r="BM59" s="107">
        <v>0</v>
      </c>
      <c r="BN59" s="107">
        <v>636.68081665039108</v>
      </c>
      <c r="BO59" s="108">
        <v>0</v>
      </c>
    </row>
    <row r="60" spans="1:67" x14ac:dyDescent="0.2">
      <c r="A60" s="105" t="s">
        <v>22</v>
      </c>
      <c r="B60" s="106"/>
      <c r="C60" s="106">
        <v>0</v>
      </c>
      <c r="D60" s="106">
        <v>0</v>
      </c>
      <c r="E60" s="106">
        <v>774.78063964843705</v>
      </c>
      <c r="F60" s="106">
        <v>0</v>
      </c>
      <c r="G60" s="106">
        <v>2235.7821044921902</v>
      </c>
      <c r="H60" s="106">
        <v>0</v>
      </c>
      <c r="I60" s="106">
        <v>1118.54064941406</v>
      </c>
      <c r="J60" s="106">
        <v>0</v>
      </c>
      <c r="K60" s="106">
        <v>1677.7156372070301</v>
      </c>
      <c r="L60" s="106">
        <v>0</v>
      </c>
      <c r="M60" s="106">
        <v>0</v>
      </c>
      <c r="N60" s="106">
        <v>1.4618502855300899</v>
      </c>
      <c r="O60" s="106">
        <v>0.152420409023762</v>
      </c>
      <c r="P60" s="106">
        <v>0</v>
      </c>
      <c r="Q60" s="106">
        <v>0</v>
      </c>
      <c r="R60" s="106">
        <v>325.77783203125</v>
      </c>
      <c r="S60" s="106">
        <v>0</v>
      </c>
      <c r="T60" s="106">
        <v>283.88301086425804</v>
      </c>
      <c r="U60" s="106">
        <v>0</v>
      </c>
      <c r="V60" s="106">
        <v>79.605022430419893</v>
      </c>
      <c r="W60" s="106">
        <v>0</v>
      </c>
      <c r="X60" s="106">
        <v>78.385660171508803</v>
      </c>
      <c r="Y60" s="106">
        <v>3.46410013735294E-2</v>
      </c>
      <c r="Z60" s="106">
        <v>210.38172912597602</v>
      </c>
      <c r="AA60" s="106">
        <v>0</v>
      </c>
      <c r="AB60" s="106">
        <v>111.35003280639701</v>
      </c>
      <c r="AC60" s="106">
        <v>0</v>
      </c>
      <c r="AD60" s="106">
        <v>84.246913909912095</v>
      </c>
      <c r="AE60" s="106">
        <v>0</v>
      </c>
      <c r="AF60" s="106">
        <v>283.22482299804699</v>
      </c>
      <c r="AG60" s="106">
        <v>0</v>
      </c>
      <c r="AH60" s="106">
        <v>65.069660186767493</v>
      </c>
      <c r="AI60" s="106">
        <v>0</v>
      </c>
      <c r="AJ60" s="106">
        <v>104.428764343262</v>
      </c>
      <c r="AK60" s="106">
        <v>0</v>
      </c>
      <c r="AL60" s="106">
        <v>88.951160430908189</v>
      </c>
      <c r="AM60" s="106">
        <v>0</v>
      </c>
      <c r="AN60" s="106">
        <v>0</v>
      </c>
      <c r="AO60" s="106">
        <v>0</v>
      </c>
      <c r="AP60" s="106">
        <v>0</v>
      </c>
      <c r="AQ60" s="106">
        <v>0</v>
      </c>
      <c r="AR60" s="106">
        <v>82.036819458007798</v>
      </c>
      <c r="AS60" s="106">
        <v>0</v>
      </c>
      <c r="AT60" s="106">
        <v>154.90070343017601</v>
      </c>
      <c r="AU60" s="106">
        <v>0</v>
      </c>
      <c r="AV60" s="106">
        <v>225.755409240723</v>
      </c>
      <c r="AW60" s="106">
        <v>0</v>
      </c>
      <c r="AX60" s="106">
        <v>43.031051635742195</v>
      </c>
      <c r="AY60" s="106">
        <v>0</v>
      </c>
      <c r="AZ60" s="106">
        <v>112.38926696777301</v>
      </c>
      <c r="BA60" s="106">
        <v>0</v>
      </c>
      <c r="BB60" s="106">
        <v>121.07029724121101</v>
      </c>
      <c r="BC60" s="107">
        <v>0</v>
      </c>
      <c r="BD60" s="107">
        <v>321.641693115235</v>
      </c>
      <c r="BE60" s="107">
        <v>0</v>
      </c>
      <c r="BF60" s="107">
        <v>426.35450744628901</v>
      </c>
      <c r="BG60" s="107">
        <v>0</v>
      </c>
      <c r="BH60" s="107">
        <v>632.38531494140602</v>
      </c>
      <c r="BI60" s="107">
        <v>0</v>
      </c>
      <c r="BJ60" s="107">
        <v>532.54998779296898</v>
      </c>
      <c r="BK60" s="107">
        <v>0</v>
      </c>
      <c r="BL60" s="107">
        <v>630.26528930664108</v>
      </c>
      <c r="BM60" s="107">
        <v>0</v>
      </c>
      <c r="BN60" s="107">
        <v>523.46017456054699</v>
      </c>
      <c r="BO60" s="108">
        <v>0</v>
      </c>
    </row>
    <row r="61" spans="1:67" x14ac:dyDescent="0.2">
      <c r="A61" s="105" t="s">
        <v>23</v>
      </c>
      <c r="B61" s="106"/>
      <c r="C61" s="106">
        <v>0</v>
      </c>
      <c r="D61" s="106">
        <v>0</v>
      </c>
      <c r="E61" s="106">
        <v>704.13027954101608</v>
      </c>
      <c r="F61" s="106">
        <v>0</v>
      </c>
      <c r="G61" s="106">
        <v>2307.5064697265602</v>
      </c>
      <c r="H61" s="106">
        <v>0</v>
      </c>
      <c r="I61" s="106">
        <v>1063.0110473632801</v>
      </c>
      <c r="J61" s="106">
        <v>0</v>
      </c>
      <c r="K61" s="106">
        <v>1627.64208984375</v>
      </c>
      <c r="L61" s="106">
        <v>0</v>
      </c>
      <c r="M61" s="106">
        <v>0</v>
      </c>
      <c r="N61" s="106">
        <v>1.3371426463127098</v>
      </c>
      <c r="O61" s="106">
        <v>0.103923004120588</v>
      </c>
      <c r="P61" s="106">
        <v>0</v>
      </c>
      <c r="Q61" s="106">
        <v>0</v>
      </c>
      <c r="R61" s="106">
        <v>299.79014587402304</v>
      </c>
      <c r="S61" s="106">
        <v>0</v>
      </c>
      <c r="T61" s="106">
        <v>223.26124572753901</v>
      </c>
      <c r="U61" s="106">
        <v>0</v>
      </c>
      <c r="V61" s="106">
        <v>75.870719909667898</v>
      </c>
      <c r="W61" s="106">
        <v>0</v>
      </c>
      <c r="X61" s="106">
        <v>97.278858184814396</v>
      </c>
      <c r="Y61" s="106">
        <v>0</v>
      </c>
      <c r="Z61" s="106">
        <v>209.910621643067</v>
      </c>
      <c r="AA61" s="106">
        <v>0</v>
      </c>
      <c r="AB61" s="106">
        <v>111.855792999268</v>
      </c>
      <c r="AC61" s="106">
        <v>0</v>
      </c>
      <c r="AD61" s="106">
        <v>83.498668670654297</v>
      </c>
      <c r="AE61" s="106">
        <v>0</v>
      </c>
      <c r="AF61" s="106">
        <v>259.88372039794899</v>
      </c>
      <c r="AG61" s="106">
        <v>0</v>
      </c>
      <c r="AH61" s="106">
        <v>60.559398651123004</v>
      </c>
      <c r="AI61" s="106">
        <v>0</v>
      </c>
      <c r="AJ61" s="106">
        <v>101.269504547119</v>
      </c>
      <c r="AK61" s="106">
        <v>0</v>
      </c>
      <c r="AL61" s="106">
        <v>88.535469055175795</v>
      </c>
      <c r="AM61" s="106">
        <v>0</v>
      </c>
      <c r="AN61" s="106">
        <v>0</v>
      </c>
      <c r="AO61" s="106">
        <v>0</v>
      </c>
      <c r="AP61" s="106">
        <v>0</v>
      </c>
      <c r="AQ61" s="106">
        <v>0</v>
      </c>
      <c r="AR61" s="106">
        <v>76.182491302490291</v>
      </c>
      <c r="AS61" s="106">
        <v>0</v>
      </c>
      <c r="AT61" s="106">
        <v>144.674674987793</v>
      </c>
      <c r="AU61" s="106">
        <v>0</v>
      </c>
      <c r="AV61" s="106">
        <v>208.76052856445401</v>
      </c>
      <c r="AW61" s="106">
        <v>0</v>
      </c>
      <c r="AX61" s="106">
        <v>41.472208023071296</v>
      </c>
      <c r="AY61" s="106">
        <v>0</v>
      </c>
      <c r="AZ61" s="106">
        <v>95.228115081787095</v>
      </c>
      <c r="BA61" s="106">
        <v>0</v>
      </c>
      <c r="BB61" s="106">
        <v>122.733070373535</v>
      </c>
      <c r="BC61" s="107">
        <v>0</v>
      </c>
      <c r="BD61" s="107">
        <v>316.58410644531199</v>
      </c>
      <c r="BE61" s="107">
        <v>0</v>
      </c>
      <c r="BF61" s="107">
        <v>398.19137573242205</v>
      </c>
      <c r="BG61" s="107">
        <v>0</v>
      </c>
      <c r="BH61" s="107">
        <v>687.99798583984398</v>
      </c>
      <c r="BI61" s="107">
        <v>0</v>
      </c>
      <c r="BJ61" s="107">
        <v>526.52938842773403</v>
      </c>
      <c r="BK61" s="107">
        <v>0</v>
      </c>
      <c r="BL61" s="107">
        <v>685.78793334961006</v>
      </c>
      <c r="BM61" s="107">
        <v>0</v>
      </c>
      <c r="BN61" s="107">
        <v>517.45343017578205</v>
      </c>
      <c r="BO61" s="108">
        <v>0</v>
      </c>
    </row>
    <row r="62" spans="1:67" x14ac:dyDescent="0.2">
      <c r="A62" s="105" t="s">
        <v>24</v>
      </c>
      <c r="B62" s="106"/>
      <c r="C62" s="106">
        <v>0</v>
      </c>
      <c r="D62" s="106">
        <v>0</v>
      </c>
      <c r="E62" s="106">
        <v>737.74942016601506</v>
      </c>
      <c r="F62" s="106">
        <v>0</v>
      </c>
      <c r="G62" s="106">
        <v>2321.2069091796902</v>
      </c>
      <c r="H62" s="106">
        <v>0</v>
      </c>
      <c r="I62" s="106">
        <v>1070.21643066406</v>
      </c>
      <c r="J62" s="106">
        <v>0</v>
      </c>
      <c r="K62" s="106">
        <v>1608.9013061523401</v>
      </c>
      <c r="L62" s="106">
        <v>0</v>
      </c>
      <c r="M62" s="106">
        <v>0</v>
      </c>
      <c r="N62" s="106">
        <v>1.7597628235817</v>
      </c>
      <c r="O62" s="106">
        <v>0.103923004120588</v>
      </c>
      <c r="P62" s="106">
        <v>0</v>
      </c>
      <c r="Q62" s="106">
        <v>0</v>
      </c>
      <c r="R62" s="106">
        <v>359.37268066406301</v>
      </c>
      <c r="S62" s="106">
        <v>0</v>
      </c>
      <c r="T62" s="106">
        <v>260.39640045165999</v>
      </c>
      <c r="U62" s="106">
        <v>0</v>
      </c>
      <c r="V62" s="106">
        <v>65.312143325805593</v>
      </c>
      <c r="W62" s="106">
        <v>0</v>
      </c>
      <c r="X62" s="106">
        <v>98.1933784484863</v>
      </c>
      <c r="Y62" s="106">
        <v>0</v>
      </c>
      <c r="Z62" s="106">
        <v>210.04917144775402</v>
      </c>
      <c r="AA62" s="106">
        <v>0</v>
      </c>
      <c r="AB62" s="106">
        <v>114.426155090332</v>
      </c>
      <c r="AC62" s="106">
        <v>0</v>
      </c>
      <c r="AD62" s="106">
        <v>169.803260803223</v>
      </c>
      <c r="AE62" s="106">
        <v>0</v>
      </c>
      <c r="AF62" s="106">
        <v>219.83179473876902</v>
      </c>
      <c r="AG62" s="106">
        <v>0</v>
      </c>
      <c r="AH62" s="106">
        <v>60.878095626831005</v>
      </c>
      <c r="AI62" s="106">
        <v>0</v>
      </c>
      <c r="AJ62" s="106">
        <v>99.5028076171875</v>
      </c>
      <c r="AK62" s="106">
        <v>0</v>
      </c>
      <c r="AL62" s="106">
        <v>89.415351867675795</v>
      </c>
      <c r="AM62" s="106">
        <v>0</v>
      </c>
      <c r="AN62" s="106">
        <v>0</v>
      </c>
      <c r="AO62" s="106">
        <v>0</v>
      </c>
      <c r="AP62" s="106">
        <v>0</v>
      </c>
      <c r="AQ62" s="106">
        <v>0</v>
      </c>
      <c r="AR62" s="106">
        <v>73.369640350341797</v>
      </c>
      <c r="AS62" s="106">
        <v>0</v>
      </c>
      <c r="AT62" s="106">
        <v>135.868934631348</v>
      </c>
      <c r="AU62" s="106">
        <v>0</v>
      </c>
      <c r="AV62" s="106">
        <v>197.155799865723</v>
      </c>
      <c r="AW62" s="106">
        <v>0</v>
      </c>
      <c r="AX62" s="106">
        <v>26.2024536132812</v>
      </c>
      <c r="AY62" s="106">
        <v>0</v>
      </c>
      <c r="AZ62" s="106">
        <v>83.845077514648395</v>
      </c>
      <c r="BA62" s="106">
        <v>0</v>
      </c>
      <c r="BB62" s="106">
        <v>118.943340301514</v>
      </c>
      <c r="BC62" s="107">
        <v>0</v>
      </c>
      <c r="BD62" s="107">
        <v>222.85942077636702</v>
      </c>
      <c r="BE62" s="107">
        <v>0</v>
      </c>
      <c r="BF62" s="107">
        <v>376.70703125</v>
      </c>
      <c r="BG62" s="107">
        <v>0</v>
      </c>
      <c r="BH62" s="107">
        <v>699.58190917968807</v>
      </c>
      <c r="BI62" s="107">
        <v>0</v>
      </c>
      <c r="BJ62" s="107">
        <v>539.48507690429699</v>
      </c>
      <c r="BK62" s="107">
        <v>0</v>
      </c>
      <c r="BL62" s="107">
        <v>697.35800170898403</v>
      </c>
      <c r="BM62" s="107">
        <v>0</v>
      </c>
      <c r="BN62" s="107">
        <v>530.41607666015602</v>
      </c>
      <c r="BO62" s="108">
        <v>0</v>
      </c>
    </row>
    <row r="63" spans="1:67" x14ac:dyDescent="0.2">
      <c r="A63" s="105" t="s">
        <v>25</v>
      </c>
      <c r="B63" s="106"/>
      <c r="C63" s="106">
        <v>0</v>
      </c>
      <c r="D63" s="106">
        <v>0</v>
      </c>
      <c r="E63" s="106">
        <v>757.77191162109409</v>
      </c>
      <c r="F63" s="106">
        <v>0</v>
      </c>
      <c r="G63" s="106">
        <v>1992.9141235351601</v>
      </c>
      <c r="H63" s="106">
        <v>0</v>
      </c>
      <c r="I63" s="106">
        <v>766.72662353515602</v>
      </c>
      <c r="J63" s="106">
        <v>0</v>
      </c>
      <c r="K63" s="106">
        <v>1595.18347167969</v>
      </c>
      <c r="L63" s="106">
        <v>0</v>
      </c>
      <c r="M63" s="106">
        <v>0</v>
      </c>
      <c r="N63" s="106">
        <v>1.7736192941665698</v>
      </c>
      <c r="O63" s="106">
        <v>8.3138404414057801E-2</v>
      </c>
      <c r="P63" s="106">
        <v>0</v>
      </c>
      <c r="Q63" s="106">
        <v>0</v>
      </c>
      <c r="R63" s="106">
        <v>259.37103271484301</v>
      </c>
      <c r="S63" s="106">
        <v>0</v>
      </c>
      <c r="T63" s="106">
        <v>280.56440734863304</v>
      </c>
      <c r="U63" s="106">
        <v>0</v>
      </c>
      <c r="V63" s="106">
        <v>68.055709838867202</v>
      </c>
      <c r="W63" s="106">
        <v>0</v>
      </c>
      <c r="X63" s="106">
        <v>119.89942932128901</v>
      </c>
      <c r="Y63" s="106">
        <v>0</v>
      </c>
      <c r="Z63" s="106">
        <v>211.23389434814501</v>
      </c>
      <c r="AA63" s="106">
        <v>0</v>
      </c>
      <c r="AB63" s="106">
        <v>116.11663436889701</v>
      </c>
      <c r="AC63" s="106">
        <v>0</v>
      </c>
      <c r="AD63" s="106">
        <v>138.82034683227499</v>
      </c>
      <c r="AE63" s="106">
        <v>0</v>
      </c>
      <c r="AF63" s="106">
        <v>155.1708984375</v>
      </c>
      <c r="AG63" s="106">
        <v>0</v>
      </c>
      <c r="AH63" s="106">
        <v>63.219827651977496</v>
      </c>
      <c r="AI63" s="106">
        <v>0</v>
      </c>
      <c r="AJ63" s="106">
        <v>101.124011993408</v>
      </c>
      <c r="AK63" s="106">
        <v>0</v>
      </c>
      <c r="AL63" s="106">
        <v>88.625537872314396</v>
      </c>
      <c r="AM63" s="106">
        <v>0</v>
      </c>
      <c r="AN63" s="106">
        <v>0</v>
      </c>
      <c r="AO63" s="106">
        <v>0</v>
      </c>
      <c r="AP63" s="106">
        <v>0</v>
      </c>
      <c r="AQ63" s="106">
        <v>0</v>
      </c>
      <c r="AR63" s="106">
        <v>71.298107147216797</v>
      </c>
      <c r="AS63" s="106">
        <v>0</v>
      </c>
      <c r="AT63" s="106">
        <v>139.436958312988</v>
      </c>
      <c r="AU63" s="106">
        <v>0</v>
      </c>
      <c r="AV63" s="106">
        <v>191.39845275878901</v>
      </c>
      <c r="AW63" s="106">
        <v>0</v>
      </c>
      <c r="AX63" s="106">
        <v>12.020427703857399</v>
      </c>
      <c r="AY63" s="106">
        <v>0.42954843724146502</v>
      </c>
      <c r="AZ63" s="106">
        <v>91.043479919433594</v>
      </c>
      <c r="BA63" s="106">
        <v>0</v>
      </c>
      <c r="BB63" s="106">
        <v>113.85111618042001</v>
      </c>
      <c r="BC63" s="107">
        <v>0</v>
      </c>
      <c r="BD63" s="107">
        <v>23.2718245931901</v>
      </c>
      <c r="BE63" s="107">
        <v>41.929467201232896</v>
      </c>
      <c r="BF63" s="107">
        <v>165.17522430420001</v>
      </c>
      <c r="BG63" s="107">
        <v>0</v>
      </c>
      <c r="BH63" s="107">
        <v>693.64447021484398</v>
      </c>
      <c r="BI63" s="107">
        <v>0</v>
      </c>
      <c r="BJ63" s="107">
        <v>562.37588500976608</v>
      </c>
      <c r="BK63" s="107">
        <v>0</v>
      </c>
      <c r="BL63" s="107">
        <v>691.41360473632903</v>
      </c>
      <c r="BM63" s="107">
        <v>0</v>
      </c>
      <c r="BN63" s="107">
        <v>553.26528930664108</v>
      </c>
      <c r="BO63" s="108">
        <v>0</v>
      </c>
    </row>
    <row r="64" spans="1:67" ht="13.5" thickBot="1" x14ac:dyDescent="0.25">
      <c r="A64" s="109" t="s">
        <v>26</v>
      </c>
      <c r="B64" s="110"/>
      <c r="C64" s="110">
        <v>0</v>
      </c>
      <c r="D64" s="110">
        <v>0</v>
      </c>
      <c r="E64" s="110">
        <v>730.21499633789108</v>
      </c>
      <c r="F64" s="110">
        <v>0</v>
      </c>
      <c r="G64" s="110">
        <v>1782.4526977539101</v>
      </c>
      <c r="H64" s="110">
        <v>0</v>
      </c>
      <c r="I64" s="110">
        <v>664.32778930664006</v>
      </c>
      <c r="J64" s="110">
        <v>0</v>
      </c>
      <c r="K64" s="110">
        <v>1433.4966430664101</v>
      </c>
      <c r="L64" s="110">
        <v>0</v>
      </c>
      <c r="M64" s="110">
        <v>0</v>
      </c>
      <c r="N64" s="110">
        <v>1.79440385103226</v>
      </c>
      <c r="O64" s="110">
        <v>4.8497402109205702E-2</v>
      </c>
      <c r="P64" s="110">
        <v>0</v>
      </c>
      <c r="Q64" s="110">
        <v>0</v>
      </c>
      <c r="R64" s="110">
        <v>267.22068786621099</v>
      </c>
      <c r="S64" s="110">
        <v>0</v>
      </c>
      <c r="T64" s="110">
        <v>259.33640289306601</v>
      </c>
      <c r="U64" s="110">
        <v>0</v>
      </c>
      <c r="V64" s="110">
        <v>60.0536403656006</v>
      </c>
      <c r="W64" s="110">
        <v>0</v>
      </c>
      <c r="X64" s="110">
        <v>64.085851669311495</v>
      </c>
      <c r="Y64" s="110">
        <v>0</v>
      </c>
      <c r="Z64" s="110">
        <v>209.82054901123001</v>
      </c>
      <c r="AA64" s="110">
        <v>0</v>
      </c>
      <c r="AB64" s="110">
        <v>116.17898941040001</v>
      </c>
      <c r="AC64" s="110">
        <v>0</v>
      </c>
      <c r="AD64" s="110">
        <v>56.430191040039098</v>
      </c>
      <c r="AE64" s="110">
        <v>0</v>
      </c>
      <c r="AF64" s="110">
        <v>116.89952850341801</v>
      </c>
      <c r="AG64" s="110">
        <v>0</v>
      </c>
      <c r="AH64" s="110">
        <v>64.376834869384794</v>
      </c>
      <c r="AI64" s="110">
        <v>0</v>
      </c>
      <c r="AJ64" s="110">
        <v>98.512077331542898</v>
      </c>
      <c r="AK64" s="110">
        <v>0</v>
      </c>
      <c r="AL64" s="110">
        <v>90.378372192382898</v>
      </c>
      <c r="AM64" s="110">
        <v>0</v>
      </c>
      <c r="AN64" s="110">
        <v>0</v>
      </c>
      <c r="AO64" s="110">
        <v>0</v>
      </c>
      <c r="AP64" s="110">
        <v>0</v>
      </c>
      <c r="AQ64" s="110">
        <v>0</v>
      </c>
      <c r="AR64" s="110">
        <v>67.307464599609304</v>
      </c>
      <c r="AS64" s="110">
        <v>0</v>
      </c>
      <c r="AT64" s="110">
        <v>146.46215057373101</v>
      </c>
      <c r="AU64" s="110">
        <v>0</v>
      </c>
      <c r="AV64" s="110">
        <v>179.41960144043</v>
      </c>
      <c r="AW64" s="110">
        <v>0</v>
      </c>
      <c r="AX64" s="110">
        <v>3.06919264793396</v>
      </c>
      <c r="AY64" s="110">
        <v>1.233219653368</v>
      </c>
      <c r="AZ64" s="110">
        <v>88.861095428466797</v>
      </c>
      <c r="BA64" s="110">
        <v>0</v>
      </c>
      <c r="BB64" s="110">
        <v>108.57182693481501</v>
      </c>
      <c r="BC64" s="111">
        <v>0</v>
      </c>
      <c r="BD64" s="111">
        <v>0</v>
      </c>
      <c r="BE64" s="111">
        <v>42.178882598877003</v>
      </c>
      <c r="BF64" s="111">
        <v>129.501914978027</v>
      </c>
      <c r="BG64" s="111">
        <v>0</v>
      </c>
      <c r="BH64" s="111">
        <v>653.18377685546898</v>
      </c>
      <c r="BI64" s="111">
        <v>0</v>
      </c>
      <c r="BJ64" s="111">
        <v>495.72657775878901</v>
      </c>
      <c r="BK64" s="111">
        <v>0</v>
      </c>
      <c r="BL64" s="111">
        <v>650.94601440429608</v>
      </c>
      <c r="BM64" s="111">
        <v>0</v>
      </c>
      <c r="BN64" s="111">
        <v>487.24647521972702</v>
      </c>
      <c r="BO64" s="112">
        <v>0</v>
      </c>
    </row>
    <row r="65" spans="1:67" x14ac:dyDescent="0.2">
      <c r="A65" s="90" t="s">
        <v>2</v>
      </c>
      <c r="B65" s="96">
        <v>0</v>
      </c>
      <c r="C65" s="96">
        <v>0</v>
      </c>
      <c r="D65" s="96">
        <v>0</v>
      </c>
      <c r="E65" s="96">
        <v>18506.556701660156</v>
      </c>
      <c r="F65" s="96">
        <v>0</v>
      </c>
      <c r="G65" s="96">
        <v>50194.931762695349</v>
      </c>
      <c r="H65" s="96">
        <v>0</v>
      </c>
      <c r="I65" s="96">
        <v>24450.935073852546</v>
      </c>
      <c r="J65" s="96">
        <v>0</v>
      </c>
      <c r="K65" s="96">
        <v>44522.91888427738</v>
      </c>
      <c r="L65" s="96">
        <v>0</v>
      </c>
      <c r="M65" s="96">
        <v>0</v>
      </c>
      <c r="N65" s="96">
        <v>35.541667282581372</v>
      </c>
      <c r="O65" s="96">
        <v>2.8267057221382856</v>
      </c>
      <c r="P65" s="96">
        <v>0</v>
      </c>
      <c r="Q65" s="96">
        <v>0</v>
      </c>
      <c r="R65" s="96">
        <v>7720.8695449829102</v>
      </c>
      <c r="S65" s="96">
        <v>0</v>
      </c>
      <c r="T65" s="96">
        <v>6916.0898513793964</v>
      </c>
      <c r="U65" s="96">
        <v>0</v>
      </c>
      <c r="V65" s="96">
        <v>1560.3831138610842</v>
      </c>
      <c r="W65" s="96">
        <v>0</v>
      </c>
      <c r="X65" s="96">
        <v>1914.3032903671269</v>
      </c>
      <c r="Y65" s="96">
        <v>119.94792792573573</v>
      </c>
      <c r="Z65" s="96">
        <v>5249.5180740356464</v>
      </c>
      <c r="AA65" s="96">
        <v>0</v>
      </c>
      <c r="AB65" s="96">
        <v>2701.7278938293471</v>
      </c>
      <c r="AC65" s="96">
        <v>0</v>
      </c>
      <c r="AD65" s="96">
        <v>1859.2033233642578</v>
      </c>
      <c r="AE65" s="96">
        <v>0</v>
      </c>
      <c r="AF65" s="96">
        <v>5315.3221893310538</v>
      </c>
      <c r="AG65" s="96">
        <v>0</v>
      </c>
      <c r="AH65" s="96">
        <v>2194.1263732910156</v>
      </c>
      <c r="AI65" s="96">
        <v>0</v>
      </c>
      <c r="AJ65" s="96">
        <v>2365.7725601196289</v>
      </c>
      <c r="AK65" s="96">
        <v>0</v>
      </c>
      <c r="AL65" s="96">
        <v>2007.0719070434568</v>
      </c>
      <c r="AM65" s="96">
        <v>0</v>
      </c>
      <c r="AN65" s="96">
        <v>0</v>
      </c>
      <c r="AO65" s="96">
        <v>0</v>
      </c>
      <c r="AP65" s="96">
        <v>0</v>
      </c>
      <c r="AQ65" s="96">
        <v>0</v>
      </c>
      <c r="AR65" s="96">
        <v>1861.0947341918945</v>
      </c>
      <c r="AS65" s="96">
        <v>0</v>
      </c>
      <c r="AT65" s="96">
        <v>3648.0022583007835</v>
      </c>
      <c r="AU65" s="96">
        <v>0</v>
      </c>
      <c r="AV65" s="96">
        <v>4802.3928833007831</v>
      </c>
      <c r="AW65" s="96">
        <v>0</v>
      </c>
      <c r="AX65" s="96">
        <v>561.21193575952202</v>
      </c>
      <c r="AY65" s="96">
        <v>46.709927000571057</v>
      </c>
      <c r="AZ65" s="96">
        <v>3110.7757644653329</v>
      </c>
      <c r="BA65" s="96">
        <v>0</v>
      </c>
      <c r="BB65" s="96">
        <v>3178.9700622558621</v>
      </c>
      <c r="BC65" s="96">
        <v>0</v>
      </c>
      <c r="BD65" s="96">
        <v>4355.2468183832234</v>
      </c>
      <c r="BE65" s="96">
        <v>329.76847347617161</v>
      </c>
      <c r="BF65" s="96">
        <v>7929.1589469909704</v>
      </c>
      <c r="BG65" s="96">
        <v>0</v>
      </c>
      <c r="BH65" s="96">
        <v>14955.247619628912</v>
      </c>
      <c r="BI65" s="96">
        <v>0</v>
      </c>
      <c r="BJ65" s="96">
        <v>15372.276840209961</v>
      </c>
      <c r="BK65" s="96">
        <v>0</v>
      </c>
      <c r="BL65" s="96">
        <v>14901.865905761722</v>
      </c>
      <c r="BM65" s="96">
        <v>0</v>
      </c>
      <c r="BN65" s="96">
        <v>15143.140533447267</v>
      </c>
      <c r="BO65" s="96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Искра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1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2025-01-16T11:01:15Z</dcterms:modified>
</cp:coreProperties>
</file>